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</sheets>
  <definedNames>
    <definedName name="_xlnm._FilterDatabase" localSheetId="0" hidden="1">Sheet1!$A$2:$O$68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<sst xmlns="http://schemas.openxmlformats.org/spreadsheetml/2006/main" count="434" uniqueCount="289">
  <si>
    <t>2025年雁山区企业用工需求表</t>
  </si>
  <si>
    <t>序号</t>
  </si>
  <si>
    <t>企 业 名 称</t>
  </si>
  <si>
    <t>需求
岗位名称</t>
  </si>
  <si>
    <t>招聘
人数</t>
  </si>
  <si>
    <t>年龄要求（岁）</t>
  </si>
  <si>
    <t>文化
程度</t>
  </si>
  <si>
    <t>工资待遇（元/月）</t>
  </si>
  <si>
    <t>联系人</t>
  </si>
  <si>
    <t>联系电话</t>
  </si>
  <si>
    <t xml:space="preserve">  工作地址</t>
  </si>
  <si>
    <t>备注</t>
  </si>
  <si>
    <t>桂林利森投资有限公司</t>
  </si>
  <si>
    <t>置业顾问</t>
  </si>
  <si>
    <t>45岁以内</t>
  </si>
  <si>
    <t>高中及以上</t>
  </si>
  <si>
    <t>李女士</t>
  </si>
  <si>
    <t>雁山区雁中路1号
利森红悦城</t>
  </si>
  <si>
    <t>底薪+提成+奖金
五险、年假、工龄津贴，工作餐</t>
  </si>
  <si>
    <t>项目策划</t>
  </si>
  <si>
    <t>40岁以内</t>
  </si>
  <si>
    <t>大专及以上</t>
  </si>
  <si>
    <t>6000-10000</t>
  </si>
  <si>
    <t>新媒体运营</t>
  </si>
  <si>
    <t>30岁以内</t>
  </si>
  <si>
    <t>秩序员</t>
  </si>
  <si>
    <t>高中以上</t>
  </si>
  <si>
    <t>3500-3700</t>
  </si>
  <si>
    <t>身高170cm以上，五险、年假、工龄津贴，包吃住
退伍军人优先</t>
  </si>
  <si>
    <t>红郡小区物业</t>
  </si>
  <si>
    <t>物业客服主管</t>
  </si>
  <si>
    <t>中专以上</t>
  </si>
  <si>
    <t>唐经理</t>
  </si>
  <si>
    <t>雁山区</t>
  </si>
  <si>
    <t>月综合工资3000，转正享五险，月休4天，法定节假日轮休</t>
  </si>
  <si>
    <t>秩序维护员</t>
  </si>
  <si>
    <t>55岁以下</t>
  </si>
  <si>
    <t>初中以上</t>
  </si>
  <si>
    <t>月综合工资3300，月休4天，法定节假日轮休</t>
  </si>
  <si>
    <t>物业保洁</t>
  </si>
  <si>
    <t>60岁以下</t>
  </si>
  <si>
    <t>不限</t>
  </si>
  <si>
    <t>月综合工资2000，月休4天，能吃苦耐劳</t>
  </si>
  <si>
    <t>桂林吉福思罗汉果生物技术有限公司</t>
  </si>
  <si>
    <t>种植技术员</t>
  </si>
  <si>
    <t>35岁以内</t>
  </si>
  <si>
    <t>中专/高中以上</t>
  </si>
  <si>
    <t>4000-6000元/月</t>
  </si>
  <si>
    <t>刘经理</t>
  </si>
  <si>
    <t>1.中专/高中以上学历，生物技术、农艺、栽培等相关专业；
2.1年以上种植基地管理及指导种植经验；
3.适应不定期出差基地指导工作；
4.较能吃苦耐劳，有奉献精神；5.接受大专及以上学历相关专业的应届毕业生。</t>
  </si>
  <si>
    <t>总裁首席秘书</t>
  </si>
  <si>
    <t>5000-8000元/月</t>
  </si>
  <si>
    <t>1.本科及以上学历，文秘/英语/国际贸易等相关专业；
2.英语六级以上，具有良好的英语口语和英语书写能力；
3.有5年以上工作经验，3年以上文秘或对外贸易或植物提取等相关岗位工作经验；
4.具备良好的文字功底及理解能力，能快速并正确地理解领导意图；
5.具备良好的组织协调、表达能力及外联与公关能力；
6.具备较强的突发事件处理能力，有熟练的驾驶技能，责任心强，抗压能力强；
7.具有良好的保密意识、守密习惯和能力。</t>
  </si>
  <si>
    <t>食品安全及质量体系经理</t>
  </si>
  <si>
    <t>本科以上</t>
  </si>
  <si>
    <t>6000-10000元/月</t>
  </si>
  <si>
    <t>1.本科及以上学历，食品、制药等相关专业；
2.具有良好的英语口语和英语书写能力，2年以上现场翻译和文件资料中英文翻译经验
3.3-5年食品质量管理、质量体系认证工作经验；
4.熟悉相关食品法律、法规和产品标准，熟悉和掌握植物提取、食品药品生产工艺；
5.工作认真负责，具有良好的团队合作、沟通协调能力、学习能力、思维能力；
6.具有良好的保密意识、守密习惯和能力。</t>
  </si>
  <si>
    <t>桂林市艺宇印刷包装有限公司</t>
  </si>
  <si>
    <t>罗兰机长</t>
  </si>
  <si>
    <t>初中</t>
  </si>
  <si>
    <t>10000-12000</t>
  </si>
  <si>
    <t>韦虹宇</t>
  </si>
  <si>
    <t>0773-8658178</t>
  </si>
  <si>
    <t>广西永福县苏桥镇福龙工业区</t>
  </si>
  <si>
    <t>员工食堂帮厨</t>
  </si>
  <si>
    <t>3000元/月</t>
  </si>
  <si>
    <t>清洁工</t>
  </si>
  <si>
    <t>2250元/月</t>
  </si>
  <si>
    <t>临时工</t>
  </si>
  <si>
    <t>130-150元/天</t>
  </si>
  <si>
    <t>桂林奇峰纸业有限公司</t>
  </si>
  <si>
    <t>造纸工</t>
  </si>
  <si>
    <t>4000-6000</t>
  </si>
  <si>
    <t>吕喜元</t>
  </si>
  <si>
    <t>桂林市苏桥经济开发区苏桥工业园南北大道12号</t>
  </si>
  <si>
    <t>完理工</t>
  </si>
  <si>
    <t>销售</t>
  </si>
  <si>
    <t>大专以上</t>
  </si>
  <si>
    <t>4000-10000</t>
  </si>
  <si>
    <t>工艺技术员</t>
  </si>
  <si>
    <t>4000-8400</t>
  </si>
  <si>
    <t>桂林比亚迪实业有限公司</t>
  </si>
  <si>
    <t>生产组长</t>
  </si>
  <si>
    <t>高中以上学历</t>
  </si>
  <si>
    <t>5000-8000</t>
  </si>
  <si>
    <t>欧工</t>
  </si>
  <si>
    <t>桂林市经济技术开发区比亚迪实业有限公司</t>
  </si>
  <si>
    <t>生产计划员</t>
  </si>
  <si>
    <t>高中以上文凭</t>
  </si>
  <si>
    <t>工艺员</t>
  </si>
  <si>
    <t>本科‬及以上学历</t>
  </si>
  <si>
    <t>安全员</t>
  </si>
  <si>
    <t>大专以上学历</t>
  </si>
  <si>
    <t>4500-6000</t>
  </si>
  <si>
    <t>正式工</t>
  </si>
  <si>
    <t>桂林东衡光通讯技术有限公司</t>
  </si>
  <si>
    <t>生产普工</t>
  </si>
  <si>
    <t>300</t>
  </si>
  <si>
    <t>初级中学</t>
  </si>
  <si>
    <t>3001-5000</t>
  </si>
  <si>
    <t>人事部</t>
  </si>
  <si>
    <t>桂林市七星区高新区信息产业园D-14地块6号厂房</t>
  </si>
  <si>
    <t>生产大组长</t>
  </si>
  <si>
    <t>10</t>
  </si>
  <si>
    <t>普通高中</t>
  </si>
  <si>
    <t>5001-7000</t>
  </si>
  <si>
    <t>QC</t>
  </si>
  <si>
    <t>20</t>
  </si>
  <si>
    <t>桂林溢达纺织有限公司</t>
  </si>
  <si>
    <t>设备技术工程师</t>
  </si>
  <si>
    <t>2</t>
  </si>
  <si>
    <t>大学本科</t>
  </si>
  <si>
    <t>桂林市象塘路318号</t>
  </si>
  <si>
    <t>生产储备技术员</t>
  </si>
  <si>
    <t>自动化设备操作员（临桂）</t>
  </si>
  <si>
    <t>1</t>
  </si>
  <si>
    <t>大学专科</t>
  </si>
  <si>
    <t>车缝员</t>
  </si>
  <si>
    <t>成衣跟单员</t>
  </si>
  <si>
    <t>餐厅面点师</t>
  </si>
  <si>
    <t>其他</t>
  </si>
  <si>
    <t>自动化设备操作员</t>
  </si>
  <si>
    <t>3</t>
  </si>
  <si>
    <t>桂林福达股份有限公司</t>
  </si>
  <si>
    <t>自动化生产维护员/检验员</t>
  </si>
  <si>
    <t>中专及以上学历</t>
  </si>
  <si>
    <t>3400-8000</t>
  </si>
  <si>
    <t>杨崎艺</t>
  </si>
  <si>
    <t>桂林临桂秧塘工业园秧十八路桂林福达股份有限公司</t>
  </si>
  <si>
    <t>机电修/电气工程师</t>
  </si>
  <si>
    <t>大专及以上学历</t>
  </si>
  <si>
    <t>4500-8000</t>
  </si>
  <si>
    <t>质量/技术工程师</t>
  </si>
  <si>
    <t>本科及以上学历</t>
  </si>
  <si>
    <t>4500-10000</t>
  </si>
  <si>
    <t>包装工</t>
  </si>
  <si>
    <t>初中及以上学历</t>
  </si>
  <si>
    <t>2800-8000</t>
  </si>
  <si>
    <t>探伤工</t>
  </si>
  <si>
    <t>上下料</t>
  </si>
  <si>
    <t>检外观/终检/修整外观</t>
  </si>
  <si>
    <t>数控车工/磨工</t>
  </si>
  <si>
    <t>操作工</t>
  </si>
  <si>
    <t>桂林深科技有限公司</t>
  </si>
  <si>
    <t>普工（正式工）</t>
  </si>
  <si>
    <t>3900-5500</t>
  </si>
  <si>
    <t>余政和</t>
  </si>
  <si>
    <t>0773-6785238</t>
  </si>
  <si>
    <t>桂林市临桂区深科路1号</t>
  </si>
  <si>
    <t>桂林领益制造有限公司</t>
  </si>
  <si>
    <t>普工</t>
  </si>
  <si>
    <t>4200-6000</t>
  </si>
  <si>
    <t>张先生</t>
  </si>
  <si>
    <t>桂林临桂区秧塘工业园桂林领益制造有限公司</t>
  </si>
  <si>
    <t>桂林南药股份有限公司</t>
  </si>
  <si>
    <t>前处理/压片/包衣/制粒</t>
  </si>
  <si>
    <t>3000-5000</t>
  </si>
  <si>
    <t>江女士</t>
  </si>
  <si>
    <t>桂林市七星区七里店路43号</t>
  </si>
  <si>
    <t>桂林特邦新材料有限公司</t>
  </si>
  <si>
    <t>3000-7000</t>
  </si>
  <si>
    <t>广西省桂林市七星区铁山路20号(英才工业园斜对面)</t>
  </si>
  <si>
    <t>生产储备干部</t>
  </si>
  <si>
    <t>售后服务人员</t>
  </si>
  <si>
    <t>4000-7000</t>
  </si>
  <si>
    <t>钳工安装售后</t>
  </si>
  <si>
    <t>桂林天海塑业有限公司</t>
  </si>
  <si>
    <t>生产管理</t>
  </si>
  <si>
    <t>王德璐</t>
  </si>
  <si>
    <t>桂林八里街定江三号工业区</t>
  </si>
  <si>
    <t>外贸与外贸主管</t>
  </si>
  <si>
    <t>4500-15000</t>
  </si>
  <si>
    <t>人事行政</t>
  </si>
  <si>
    <t>3500-5500</t>
  </si>
  <si>
    <t>无纺布手提袋销售（可做兼职）</t>
  </si>
  <si>
    <t>5000-15000</t>
  </si>
  <si>
    <t>缝纫工</t>
  </si>
  <si>
    <t>理袋工</t>
  </si>
  <si>
    <t>裁袋工</t>
  </si>
  <si>
    <t>主机手</t>
  </si>
  <si>
    <t>中专以上文化</t>
  </si>
  <si>
    <t>4500-7000</t>
  </si>
  <si>
    <t>桂林科创精密模具制品有限公司</t>
  </si>
  <si>
    <t>梁玉华</t>
  </si>
  <si>
    <t>爸妈亲亲家政服务中心</t>
  </si>
  <si>
    <t>月嫂</t>
  </si>
  <si>
    <t>4000-6800</t>
  </si>
  <si>
    <t>张娟</t>
  </si>
  <si>
    <t>桂林及各大城市</t>
  </si>
  <si>
    <t>养老护理员</t>
  </si>
  <si>
    <t>4000-20000</t>
  </si>
  <si>
    <t>（富士康）南宁富桂精密工业有限公司</t>
  </si>
  <si>
    <t>2360+</t>
  </si>
  <si>
    <t>陆丽君</t>
  </si>
  <si>
    <t>瑞声科技（南宁）有限公司</t>
  </si>
  <si>
    <t>初中以上学历</t>
  </si>
  <si>
    <t>4000-4500</t>
  </si>
  <si>
    <t>韦主管</t>
  </si>
  <si>
    <t>桂林澳群彩印有限公司</t>
  </si>
  <si>
    <t>业务员</t>
  </si>
  <si>
    <t>龙小姐</t>
  </si>
  <si>
    <t>工艺师</t>
  </si>
  <si>
    <t>4000-5000</t>
  </si>
  <si>
    <t>投标专员</t>
  </si>
  <si>
    <t>车间助手（普工）</t>
  </si>
  <si>
    <t>初中以上文化</t>
  </si>
  <si>
    <t>3500-6000</t>
  </si>
  <si>
    <t>桂林市华谊智测科技有限责任公司</t>
  </si>
  <si>
    <t>18-45</t>
  </si>
  <si>
    <t>4200-5500</t>
  </si>
  <si>
    <t>黄女士</t>
  </si>
  <si>
    <t>桂林市华为信息产业园</t>
  </si>
  <si>
    <t>模具钳工</t>
  </si>
  <si>
    <t>20-45</t>
  </si>
  <si>
    <t>6000-8000</t>
  </si>
  <si>
    <t>桂林赛尔康电子技术有限公司</t>
  </si>
  <si>
    <t>操作工（正式工）</t>
  </si>
  <si>
    <t>18-46</t>
  </si>
  <si>
    <t>封先生</t>
  </si>
  <si>
    <t>桂林市临桂区秧二十五路以西b3-4门</t>
  </si>
  <si>
    <t>品质</t>
  </si>
  <si>
    <t>20-40</t>
  </si>
  <si>
    <t>仓管员</t>
  </si>
  <si>
    <t>生产拉长</t>
  </si>
  <si>
    <t>25-40</t>
  </si>
  <si>
    <t>4600-5600</t>
  </si>
  <si>
    <t>技术员</t>
  </si>
  <si>
    <t>5600-7600</t>
  </si>
  <si>
    <t>广西达远科技有限公司</t>
  </si>
  <si>
    <t>18～43</t>
  </si>
  <si>
    <t>3～5K</t>
  </si>
  <si>
    <t>桂林市临桂区青网科技园</t>
  </si>
  <si>
    <t>IPQC</t>
  </si>
  <si>
    <t>18～35</t>
  </si>
  <si>
    <t>OQC</t>
  </si>
  <si>
    <t>桂林喜上职业培训学校</t>
  </si>
  <si>
    <t>30-50</t>
  </si>
  <si>
    <t>5000-10000</t>
  </si>
  <si>
    <t>马老师</t>
  </si>
  <si>
    <t>育婴师</t>
  </si>
  <si>
    <t>30-55</t>
  </si>
  <si>
    <t>4000-8000</t>
  </si>
  <si>
    <t>30-60</t>
  </si>
  <si>
    <t>3000-8000</t>
  </si>
  <si>
    <t>招生老师</t>
  </si>
  <si>
    <t>20-60</t>
  </si>
  <si>
    <t>2000-10000</t>
  </si>
  <si>
    <t>简阳市海捞餐饮管理有限公司</t>
  </si>
  <si>
    <t>服务员</t>
  </si>
  <si>
    <t>陆女士</t>
  </si>
  <si>
    <t>19162285602(微信同号)</t>
  </si>
  <si>
    <t>桂林市区/临桂/七星</t>
  </si>
  <si>
    <t>桂林嘉润茂科技有限公司</t>
  </si>
  <si>
    <t>16-48</t>
  </si>
  <si>
    <t>3200-4500</t>
  </si>
  <si>
    <t>刘女士</t>
  </si>
  <si>
    <t>桂林市临桂区秧塘工业园</t>
  </si>
  <si>
    <t>桂林阳天特箱新能源有限公司</t>
  </si>
  <si>
    <t>体系工程师</t>
  </si>
  <si>
    <t>22-35</t>
  </si>
  <si>
    <t>专科学历及以上</t>
  </si>
  <si>
    <t>蒋工</t>
  </si>
  <si>
    <t>15295878742（微信同号）</t>
  </si>
  <si>
    <t>品质主管</t>
  </si>
  <si>
    <t>品质助理工程师</t>
  </si>
  <si>
    <t>5000-7000</t>
  </si>
  <si>
    <t>18-35</t>
  </si>
  <si>
    <t>高中学历及以上</t>
  </si>
  <si>
    <t>4500-6500</t>
  </si>
  <si>
    <t>网络工程师</t>
  </si>
  <si>
    <t>桂林光隆科技集团股份有限公司</t>
  </si>
  <si>
    <t>封装</t>
  </si>
  <si>
    <t>女工18-40岁
男工18-35岁</t>
  </si>
  <si>
    <t>4K-5K</t>
  </si>
  <si>
    <t>唐女士</t>
  </si>
  <si>
    <t>桂林市七星区信息产业园</t>
  </si>
  <si>
    <t>自动化</t>
  </si>
  <si>
    <t>娟业瓦庄</t>
  </si>
  <si>
    <t>店长</t>
  </si>
  <si>
    <t>以学习能力及
工作经验为准</t>
  </si>
  <si>
    <t>粟女士</t>
  </si>
  <si>
    <t>灵川，荔浦，全州，灌阳，南边山，六塘</t>
  </si>
  <si>
    <t>品牌经理</t>
  </si>
  <si>
    <t>25-50</t>
  </si>
  <si>
    <t>乡镇代理</t>
  </si>
  <si>
    <t>发广告人员</t>
  </si>
  <si>
    <t>日结</t>
  </si>
  <si>
    <t>电话销售</t>
  </si>
  <si>
    <t>2500-3000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</si>
</sst>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20"/>
      <name val="宋体"/>
      <charset val="134"/>
    </font>
    <font>
      <sz val="10"/>
      <color indexed="8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6" borderId="9" applyNumberFormat="0" applyAlignment="0" applyProtection="0">
      <alignment vertical="center"/>
    </xf>
    <xf numFmtId="0" fontId="17" fillId="6" borderId="8" applyNumberFormat="0" applyAlignment="0" applyProtection="0">
      <alignment vertical="center"/>
    </xf>
    <xf numFmtId="0" fontId="18" fillId="7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6" fillId="0" borderId="0"/>
  </cellStyleXfs>
  <cellXfs count="4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2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0" fontId="2" fillId="0" borderId="0" xfId="0" applyFont="1" applyFill="1" applyAlignment="1">
      <alignment horizontal="center" vertical="center" wrapText="1"/>
    </xf>
    <xf numFmtId="0" fontId="3" fillId="3" borderId="1" xfId="49" applyFont="1" applyFill="1" applyBorder="1" applyAlignment="1">
      <alignment horizontal="center" vertical="center" wrapText="1"/>
    </xf>
    <xf numFmtId="0" fontId="4" fillId="3" borderId="1" xfId="49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49" fontId="3" fillId="3" borderId="1" xfId="49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7"/>
  <sheetViews>
    <sheetView tabSelected="1" workbookViewId="0">
      <pane ySplit="2" topLeftCell="A53" activePane="bottomLeft" state="frozen"/>
      <selection/>
      <selection pane="bottomLeft" activeCell="B61" sqref="B61:B62"/>
    </sheetView>
  </sheetViews>
  <sheetFormatPr defaultColWidth="9" defaultRowHeight="13.5"/>
  <cols>
    <col min="2" max="2" width="21.375" style="4" customWidth="1"/>
    <col min="3" max="3" width="24.5" customWidth="1"/>
    <col min="6" max="6" width="15.5" style="5" customWidth="1"/>
    <col min="7" max="7" width="10.125" customWidth="1"/>
    <col min="8" max="8" width="11.125" customWidth="1"/>
    <col min="9" max="9" width="20.25" customWidth="1"/>
    <col min="10" max="10" width="29.625" customWidth="1"/>
    <col min="11" max="11" width="17.625" style="6" customWidth="1"/>
  </cols>
  <sheetData>
    <row r="1" ht="25.5" spans="1:11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27"/>
    </row>
    <row r="2" s="1" customFormat="1" ht="24" spans="1:11">
      <c r="A2" s="8" t="s">
        <v>1</v>
      </c>
      <c r="B2" s="8" t="s">
        <v>2</v>
      </c>
      <c r="C2" s="9" t="s">
        <v>3</v>
      </c>
      <c r="D2" s="9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28" t="s">
        <v>9</v>
      </c>
      <c r="J2" s="8" t="s">
        <v>10</v>
      </c>
      <c r="K2" s="16" t="s">
        <v>11</v>
      </c>
    </row>
    <row r="3" ht="44" customHeight="1" spans="1:11">
      <c r="A3" s="10">
        <f>COUNTA($A$2:A2)</f>
        <v>1</v>
      </c>
      <c r="B3" s="10" t="s">
        <v>12</v>
      </c>
      <c r="C3" s="11" t="s">
        <v>13</v>
      </c>
      <c r="D3" s="11">
        <v>10</v>
      </c>
      <c r="E3" s="11" t="s">
        <v>14</v>
      </c>
      <c r="F3" s="11" t="s">
        <v>15</v>
      </c>
      <c r="G3" s="11">
        <v>3000</v>
      </c>
      <c r="H3" s="11" t="s">
        <v>16</v>
      </c>
      <c r="I3" s="11">
        <v>17777373606</v>
      </c>
      <c r="J3" s="17" t="s">
        <v>17</v>
      </c>
      <c r="K3" s="29" t="s">
        <v>18</v>
      </c>
    </row>
    <row r="4" ht="44" customHeight="1" spans="1:11">
      <c r="A4" s="12"/>
      <c r="B4" s="12"/>
      <c r="C4" s="11" t="s">
        <v>19</v>
      </c>
      <c r="D4" s="11">
        <v>1</v>
      </c>
      <c r="E4" s="11" t="s">
        <v>20</v>
      </c>
      <c r="F4" s="11" t="s">
        <v>21</v>
      </c>
      <c r="G4" s="11" t="s">
        <v>22</v>
      </c>
      <c r="H4" s="11" t="s">
        <v>16</v>
      </c>
      <c r="I4" s="11">
        <v>17777373606</v>
      </c>
      <c r="J4" s="17" t="s">
        <v>17</v>
      </c>
      <c r="K4" s="29" t="s">
        <v>18</v>
      </c>
    </row>
    <row r="5" ht="44" customHeight="1" spans="1:11">
      <c r="A5" s="12"/>
      <c r="B5" s="12"/>
      <c r="C5" s="11" t="s">
        <v>23</v>
      </c>
      <c r="D5" s="11">
        <v>1</v>
      </c>
      <c r="E5" s="11" t="s">
        <v>24</v>
      </c>
      <c r="F5" s="11" t="s">
        <v>21</v>
      </c>
      <c r="G5" s="11">
        <v>5000</v>
      </c>
      <c r="H5" s="11" t="s">
        <v>16</v>
      </c>
      <c r="I5" s="11">
        <v>17777373606</v>
      </c>
      <c r="J5" s="17" t="s">
        <v>17</v>
      </c>
      <c r="K5" s="29" t="s">
        <v>18</v>
      </c>
    </row>
    <row r="6" ht="57" customHeight="1" spans="1:11">
      <c r="A6" s="13"/>
      <c r="B6" s="13"/>
      <c r="C6" s="11" t="s">
        <v>25</v>
      </c>
      <c r="D6" s="11">
        <v>3</v>
      </c>
      <c r="E6" s="11" t="s">
        <v>14</v>
      </c>
      <c r="F6" s="11" t="s">
        <v>26</v>
      </c>
      <c r="G6" s="11" t="s">
        <v>27</v>
      </c>
      <c r="H6" s="11" t="s">
        <v>16</v>
      </c>
      <c r="I6" s="11">
        <v>17777373606</v>
      </c>
      <c r="J6" s="17" t="s">
        <v>17</v>
      </c>
      <c r="K6" s="29" t="s">
        <v>28</v>
      </c>
    </row>
    <row r="7" ht="36" spans="1:15">
      <c r="A7" s="14">
        <f>COUNTA($A$2:A6)</f>
        <v>2</v>
      </c>
      <c r="B7" s="15" t="s">
        <v>29</v>
      </c>
      <c r="C7" s="16" t="s">
        <v>30</v>
      </c>
      <c r="D7" s="16">
        <v>5</v>
      </c>
      <c r="E7" s="16" t="s">
        <v>14</v>
      </c>
      <c r="F7" s="17" t="s">
        <v>31</v>
      </c>
      <c r="G7" s="16">
        <v>3000</v>
      </c>
      <c r="H7" s="16" t="s">
        <v>32</v>
      </c>
      <c r="I7" s="16">
        <v>13788579586</v>
      </c>
      <c r="J7" s="16" t="s">
        <v>33</v>
      </c>
      <c r="K7" s="29" t="s">
        <v>34</v>
      </c>
      <c r="L7" s="5"/>
      <c r="M7" s="5"/>
      <c r="N7" s="5"/>
      <c r="O7" s="5"/>
    </row>
    <row r="8" ht="24" spans="1:11">
      <c r="A8" s="18"/>
      <c r="B8" s="19"/>
      <c r="C8" s="16" t="s">
        <v>35</v>
      </c>
      <c r="D8" s="16">
        <v>5</v>
      </c>
      <c r="E8" s="16" t="s">
        <v>36</v>
      </c>
      <c r="F8" s="17" t="s">
        <v>37</v>
      </c>
      <c r="G8" s="16">
        <v>3300</v>
      </c>
      <c r="H8" s="16" t="s">
        <v>32</v>
      </c>
      <c r="I8" s="16">
        <v>13788579586</v>
      </c>
      <c r="J8" s="16" t="s">
        <v>33</v>
      </c>
      <c r="K8" s="29" t="s">
        <v>38</v>
      </c>
    </row>
    <row r="9" ht="24" spans="1:11">
      <c r="A9" s="20"/>
      <c r="B9" s="21"/>
      <c r="C9" s="16" t="s">
        <v>39</v>
      </c>
      <c r="D9" s="16">
        <v>6</v>
      </c>
      <c r="E9" s="16" t="s">
        <v>40</v>
      </c>
      <c r="F9" s="17" t="s">
        <v>41</v>
      </c>
      <c r="G9" s="16">
        <v>2000</v>
      </c>
      <c r="H9" s="16" t="s">
        <v>32</v>
      </c>
      <c r="I9" s="16">
        <v>13788579586</v>
      </c>
      <c r="J9" s="16" t="s">
        <v>33</v>
      </c>
      <c r="K9" s="29" t="s">
        <v>42</v>
      </c>
    </row>
    <row r="10" ht="148" customHeight="1" spans="1:11">
      <c r="A10" s="15">
        <f>COUNTA($A$2:A9)</f>
        <v>3</v>
      </c>
      <c r="B10" s="15" t="s">
        <v>43</v>
      </c>
      <c r="C10" s="17" t="s">
        <v>44</v>
      </c>
      <c r="D10" s="17">
        <v>2</v>
      </c>
      <c r="E10" s="17" t="s">
        <v>45</v>
      </c>
      <c r="F10" s="17" t="s">
        <v>46</v>
      </c>
      <c r="G10" s="11" t="s">
        <v>47</v>
      </c>
      <c r="H10" s="17" t="s">
        <v>48</v>
      </c>
      <c r="I10" s="17">
        <v>13317738353</v>
      </c>
      <c r="J10" s="17" t="s">
        <v>33</v>
      </c>
      <c r="K10" s="30" t="s">
        <v>49</v>
      </c>
    </row>
    <row r="11" ht="277" customHeight="1" spans="1:11">
      <c r="A11" s="19"/>
      <c r="B11" s="19"/>
      <c r="C11" s="17" t="s">
        <v>50</v>
      </c>
      <c r="D11" s="17">
        <v>1</v>
      </c>
      <c r="E11" s="17" t="s">
        <v>45</v>
      </c>
      <c r="F11" s="17" t="s">
        <v>46</v>
      </c>
      <c r="G11" s="11" t="s">
        <v>51</v>
      </c>
      <c r="H11" s="17" t="s">
        <v>48</v>
      </c>
      <c r="I11" s="17">
        <v>13317738353</v>
      </c>
      <c r="J11" s="17" t="s">
        <v>33</v>
      </c>
      <c r="K11" s="30" t="s">
        <v>52</v>
      </c>
    </row>
    <row r="12" ht="258" customHeight="1" spans="1:11">
      <c r="A12" s="21"/>
      <c r="B12" s="21"/>
      <c r="C12" s="22" t="s">
        <v>53</v>
      </c>
      <c r="D12" s="17">
        <v>1</v>
      </c>
      <c r="E12" s="17" t="s">
        <v>45</v>
      </c>
      <c r="F12" s="17" t="s">
        <v>54</v>
      </c>
      <c r="G12" s="11" t="s">
        <v>55</v>
      </c>
      <c r="H12" s="17" t="s">
        <v>48</v>
      </c>
      <c r="I12" s="17">
        <v>13317738353</v>
      </c>
      <c r="J12" s="17" t="s">
        <v>33</v>
      </c>
      <c r="K12" s="30" t="s">
        <v>56</v>
      </c>
    </row>
    <row r="13" s="2" customFormat="1" ht="25" customHeight="1" spans="1:11">
      <c r="A13" s="23">
        <f>COUNTA($A$2:A12)</f>
        <v>4</v>
      </c>
      <c r="B13" s="11" t="s">
        <v>57</v>
      </c>
      <c r="C13" s="23" t="s">
        <v>58</v>
      </c>
      <c r="D13" s="23">
        <v>1</v>
      </c>
      <c r="E13" s="23"/>
      <c r="F13" s="23" t="s">
        <v>59</v>
      </c>
      <c r="G13" s="23" t="s">
        <v>60</v>
      </c>
      <c r="H13" s="23" t="s">
        <v>61</v>
      </c>
      <c r="I13" s="23" t="s">
        <v>62</v>
      </c>
      <c r="J13" s="23" t="s">
        <v>63</v>
      </c>
      <c r="K13" s="26"/>
    </row>
    <row r="14" s="2" customFormat="1" ht="25" customHeight="1" spans="1:11">
      <c r="A14" s="23"/>
      <c r="B14" s="11"/>
      <c r="C14" s="23" t="s">
        <v>64</v>
      </c>
      <c r="D14" s="23">
        <v>2</v>
      </c>
      <c r="E14" s="23"/>
      <c r="F14" s="23" t="s">
        <v>59</v>
      </c>
      <c r="G14" s="23" t="s">
        <v>65</v>
      </c>
      <c r="H14" s="23"/>
      <c r="I14" s="23"/>
      <c r="J14" s="23"/>
      <c r="K14" s="26"/>
    </row>
    <row r="15" s="2" customFormat="1" ht="25" customHeight="1" spans="1:11">
      <c r="A15" s="23"/>
      <c r="B15" s="11"/>
      <c r="C15" s="23" t="s">
        <v>66</v>
      </c>
      <c r="D15" s="23">
        <v>2</v>
      </c>
      <c r="E15" s="23"/>
      <c r="F15" s="23" t="s">
        <v>41</v>
      </c>
      <c r="G15" s="23" t="s">
        <v>67</v>
      </c>
      <c r="H15" s="23"/>
      <c r="I15" s="23"/>
      <c r="J15" s="23"/>
      <c r="K15" s="26"/>
    </row>
    <row r="16" s="2" customFormat="1" ht="25" customHeight="1" spans="1:11">
      <c r="A16" s="23"/>
      <c r="B16" s="11"/>
      <c r="C16" s="23" t="s">
        <v>68</v>
      </c>
      <c r="D16" s="23">
        <v>50</v>
      </c>
      <c r="E16" s="23"/>
      <c r="F16" s="23" t="s">
        <v>41</v>
      </c>
      <c r="G16" s="23" t="s">
        <v>69</v>
      </c>
      <c r="H16" s="23"/>
      <c r="I16" s="23"/>
      <c r="J16" s="23"/>
      <c r="K16" s="26"/>
    </row>
    <row r="17" s="2" customFormat="1" ht="25" customHeight="1" spans="1:11">
      <c r="A17" s="23">
        <f>COUNTA($A$2:A16)</f>
        <v>5</v>
      </c>
      <c r="B17" s="11" t="s">
        <v>70</v>
      </c>
      <c r="C17" s="23" t="s">
        <v>71</v>
      </c>
      <c r="D17" s="23">
        <v>15</v>
      </c>
      <c r="E17" s="23"/>
      <c r="F17" s="23" t="s">
        <v>37</v>
      </c>
      <c r="G17" s="23" t="s">
        <v>72</v>
      </c>
      <c r="H17" s="23" t="s">
        <v>73</v>
      </c>
      <c r="I17" s="23">
        <v>13878318376</v>
      </c>
      <c r="J17" s="23" t="s">
        <v>74</v>
      </c>
      <c r="K17" s="26"/>
    </row>
    <row r="18" s="2" customFormat="1" ht="25" customHeight="1" spans="1:11">
      <c r="A18" s="23"/>
      <c r="B18" s="11"/>
      <c r="C18" s="23" t="s">
        <v>75</v>
      </c>
      <c r="D18" s="23">
        <v>2</v>
      </c>
      <c r="E18" s="23"/>
      <c r="F18" s="23" t="s">
        <v>37</v>
      </c>
      <c r="G18" s="23" t="s">
        <v>72</v>
      </c>
      <c r="H18" s="23"/>
      <c r="I18" s="23"/>
      <c r="J18" s="23"/>
      <c r="K18" s="26"/>
    </row>
    <row r="19" s="2" customFormat="1" ht="25" customHeight="1" spans="1:11">
      <c r="A19" s="23"/>
      <c r="B19" s="11"/>
      <c r="C19" s="23" t="s">
        <v>76</v>
      </c>
      <c r="D19" s="23">
        <v>1</v>
      </c>
      <c r="E19" s="23"/>
      <c r="F19" s="23" t="s">
        <v>77</v>
      </c>
      <c r="G19" s="23" t="s">
        <v>78</v>
      </c>
      <c r="H19" s="23"/>
      <c r="I19" s="23"/>
      <c r="J19" s="23"/>
      <c r="K19" s="26"/>
    </row>
    <row r="20" s="2" customFormat="1" ht="25" customHeight="1" spans="1:11">
      <c r="A20" s="23"/>
      <c r="B20" s="11"/>
      <c r="C20" s="23" t="s">
        <v>79</v>
      </c>
      <c r="D20" s="23">
        <v>2</v>
      </c>
      <c r="E20" s="23"/>
      <c r="F20" s="23" t="s">
        <v>54</v>
      </c>
      <c r="G20" s="23" t="s">
        <v>80</v>
      </c>
      <c r="H20" s="23"/>
      <c r="I20" s="23"/>
      <c r="J20" s="23"/>
      <c r="K20" s="26"/>
    </row>
    <row r="21" s="2" customFormat="1" ht="25" customHeight="1" spans="1:11">
      <c r="A21" s="23">
        <f>COUNTA($A$2:A20)</f>
        <v>6</v>
      </c>
      <c r="B21" s="22" t="s">
        <v>81</v>
      </c>
      <c r="C21" s="23" t="s">
        <v>82</v>
      </c>
      <c r="D21" s="23"/>
      <c r="E21" s="23"/>
      <c r="F21" s="23" t="s">
        <v>83</v>
      </c>
      <c r="G21" s="23" t="s">
        <v>84</v>
      </c>
      <c r="H21" s="23" t="s">
        <v>85</v>
      </c>
      <c r="I21" s="23">
        <v>17776471027</v>
      </c>
      <c r="J21" s="23" t="s">
        <v>86</v>
      </c>
      <c r="K21" s="26"/>
    </row>
    <row r="22" s="2" customFormat="1" ht="25" customHeight="1" spans="1:11">
      <c r="A22" s="23"/>
      <c r="B22" s="22"/>
      <c r="C22" s="23" t="s">
        <v>87</v>
      </c>
      <c r="D22" s="23"/>
      <c r="E22" s="23"/>
      <c r="F22" s="23" t="s">
        <v>88</v>
      </c>
      <c r="G22" s="23" t="s">
        <v>72</v>
      </c>
      <c r="H22" s="23"/>
      <c r="I22" s="23"/>
      <c r="J22" s="23"/>
      <c r="K22" s="26"/>
    </row>
    <row r="23" s="2" customFormat="1" ht="25" customHeight="1" spans="1:11">
      <c r="A23" s="23"/>
      <c r="B23" s="22"/>
      <c r="C23" s="23" t="s">
        <v>89</v>
      </c>
      <c r="D23" s="23"/>
      <c r="E23" s="23"/>
      <c r="F23" s="23" t="s">
        <v>90</v>
      </c>
      <c r="G23" s="23" t="s">
        <v>84</v>
      </c>
      <c r="H23" s="23"/>
      <c r="I23" s="23"/>
      <c r="J23" s="23"/>
      <c r="K23" s="26"/>
    </row>
    <row r="24" s="2" customFormat="1" ht="25" customHeight="1" spans="1:11">
      <c r="A24" s="23"/>
      <c r="B24" s="22"/>
      <c r="C24" s="23" t="s">
        <v>91</v>
      </c>
      <c r="D24" s="23"/>
      <c r="E24" s="23"/>
      <c r="F24" s="23" t="s">
        <v>92</v>
      </c>
      <c r="G24" s="23" t="s">
        <v>93</v>
      </c>
      <c r="H24" s="23"/>
      <c r="I24" s="23"/>
      <c r="J24" s="23"/>
      <c r="K24" s="26"/>
    </row>
    <row r="25" s="2" customFormat="1" ht="25" customHeight="1" spans="1:11">
      <c r="A25" s="23"/>
      <c r="B25" s="22"/>
      <c r="C25" s="23" t="s">
        <v>94</v>
      </c>
      <c r="D25" s="23"/>
      <c r="E25" s="23"/>
      <c r="F25" s="23"/>
      <c r="G25" s="23" t="s">
        <v>72</v>
      </c>
      <c r="H25" s="23"/>
      <c r="I25" s="23"/>
      <c r="J25" s="23"/>
      <c r="K25" s="26"/>
    </row>
    <row r="26" s="2" customFormat="1" ht="25" customHeight="1" spans="1:11">
      <c r="A26" s="23">
        <f>COUNTA($A$2:A25)</f>
        <v>7</v>
      </c>
      <c r="B26" s="24" t="s">
        <v>95</v>
      </c>
      <c r="C26" s="23" t="s">
        <v>96</v>
      </c>
      <c r="D26" s="23" t="s">
        <v>97</v>
      </c>
      <c r="E26" s="23"/>
      <c r="F26" s="23" t="s">
        <v>98</v>
      </c>
      <c r="G26" s="23" t="s">
        <v>99</v>
      </c>
      <c r="H26" s="23" t="s">
        <v>100</v>
      </c>
      <c r="I26" s="23">
        <v>13397732919</v>
      </c>
      <c r="J26" s="23" t="s">
        <v>101</v>
      </c>
      <c r="K26" s="26"/>
    </row>
    <row r="27" s="2" customFormat="1" ht="25" customHeight="1" spans="1:11">
      <c r="A27" s="23"/>
      <c r="B27" s="24"/>
      <c r="C27" s="23" t="s">
        <v>102</v>
      </c>
      <c r="D27" s="23" t="s">
        <v>103</v>
      </c>
      <c r="E27" s="23"/>
      <c r="F27" s="23" t="s">
        <v>104</v>
      </c>
      <c r="G27" s="23" t="s">
        <v>105</v>
      </c>
      <c r="H27" s="23"/>
      <c r="I27" s="23"/>
      <c r="J27" s="23"/>
      <c r="K27" s="26"/>
    </row>
    <row r="28" s="2" customFormat="1" ht="25" customHeight="1" spans="1:11">
      <c r="A28" s="23"/>
      <c r="B28" s="24"/>
      <c r="C28" s="23" t="s">
        <v>106</v>
      </c>
      <c r="D28" s="23" t="s">
        <v>107</v>
      </c>
      <c r="E28" s="23"/>
      <c r="F28" s="23" t="s">
        <v>104</v>
      </c>
      <c r="G28" s="23" t="s">
        <v>99</v>
      </c>
      <c r="H28" s="23"/>
      <c r="I28" s="23"/>
      <c r="J28" s="23"/>
      <c r="K28" s="26"/>
    </row>
    <row r="29" s="2" customFormat="1" ht="25" customHeight="1" spans="1:11">
      <c r="A29" s="23">
        <f>COUNTA($A$2:A28)</f>
        <v>8</v>
      </c>
      <c r="B29" s="24" t="s">
        <v>108</v>
      </c>
      <c r="C29" s="23" t="s">
        <v>109</v>
      </c>
      <c r="D29" s="23" t="s">
        <v>110</v>
      </c>
      <c r="E29" s="23"/>
      <c r="F29" s="23" t="s">
        <v>111</v>
      </c>
      <c r="G29" s="23" t="s">
        <v>105</v>
      </c>
      <c r="H29" s="23" t="s">
        <v>100</v>
      </c>
      <c r="I29" s="23">
        <v>15107733967</v>
      </c>
      <c r="J29" s="23" t="s">
        <v>112</v>
      </c>
      <c r="K29" s="26"/>
    </row>
    <row r="30" s="2" customFormat="1" ht="25" customHeight="1" spans="1:11">
      <c r="A30" s="23"/>
      <c r="B30" s="24"/>
      <c r="C30" s="23" t="s">
        <v>113</v>
      </c>
      <c r="D30" s="23" t="s">
        <v>110</v>
      </c>
      <c r="E30" s="23"/>
      <c r="F30" s="23" t="s">
        <v>111</v>
      </c>
      <c r="G30" s="23" t="s">
        <v>105</v>
      </c>
      <c r="H30" s="23"/>
      <c r="I30" s="23"/>
      <c r="J30" s="23"/>
      <c r="K30" s="26"/>
    </row>
    <row r="31" s="2" customFormat="1" ht="25" customHeight="1" spans="1:11">
      <c r="A31" s="23"/>
      <c r="B31" s="24"/>
      <c r="C31" s="23" t="s">
        <v>114</v>
      </c>
      <c r="D31" s="23" t="s">
        <v>115</v>
      </c>
      <c r="E31" s="23"/>
      <c r="F31" s="23" t="s">
        <v>116</v>
      </c>
      <c r="G31" s="23" t="s">
        <v>99</v>
      </c>
      <c r="H31" s="23"/>
      <c r="I31" s="23"/>
      <c r="J31" s="23"/>
      <c r="K31" s="26"/>
    </row>
    <row r="32" s="2" customFormat="1" ht="25" customHeight="1" spans="1:11">
      <c r="A32" s="23"/>
      <c r="B32" s="24"/>
      <c r="C32" s="23" t="s">
        <v>117</v>
      </c>
      <c r="D32" s="23" t="s">
        <v>103</v>
      </c>
      <c r="E32" s="23"/>
      <c r="F32" s="23" t="s">
        <v>98</v>
      </c>
      <c r="G32" s="23" t="s">
        <v>99</v>
      </c>
      <c r="H32" s="23"/>
      <c r="I32" s="23"/>
      <c r="J32" s="23"/>
      <c r="K32" s="26"/>
    </row>
    <row r="33" s="2" customFormat="1" ht="25" customHeight="1" spans="1:11">
      <c r="A33" s="23"/>
      <c r="B33" s="24"/>
      <c r="C33" s="23" t="s">
        <v>118</v>
      </c>
      <c r="D33" s="23" t="s">
        <v>115</v>
      </c>
      <c r="E33" s="23"/>
      <c r="F33" s="23" t="s">
        <v>111</v>
      </c>
      <c r="G33" s="23" t="s">
        <v>99</v>
      </c>
      <c r="H33" s="23"/>
      <c r="I33" s="23"/>
      <c r="J33" s="23"/>
      <c r="K33" s="26"/>
    </row>
    <row r="34" s="2" customFormat="1" ht="25" customHeight="1" spans="1:11">
      <c r="A34" s="23"/>
      <c r="B34" s="24"/>
      <c r="C34" s="23" t="s">
        <v>119</v>
      </c>
      <c r="D34" s="23" t="s">
        <v>115</v>
      </c>
      <c r="E34" s="23"/>
      <c r="F34" s="23" t="s">
        <v>120</v>
      </c>
      <c r="G34" s="23" t="s">
        <v>99</v>
      </c>
      <c r="H34" s="23"/>
      <c r="I34" s="23"/>
      <c r="J34" s="23"/>
      <c r="K34" s="26"/>
    </row>
    <row r="35" s="2" customFormat="1" ht="25" customHeight="1" spans="1:11">
      <c r="A35" s="23"/>
      <c r="B35" s="24"/>
      <c r="C35" s="23" t="s">
        <v>121</v>
      </c>
      <c r="D35" s="23" t="s">
        <v>122</v>
      </c>
      <c r="E35" s="23"/>
      <c r="F35" s="23" t="s">
        <v>116</v>
      </c>
      <c r="G35" s="23" t="s">
        <v>99</v>
      </c>
      <c r="H35" s="23"/>
      <c r="I35" s="23"/>
      <c r="J35" s="23"/>
      <c r="K35" s="26"/>
    </row>
    <row r="36" s="2" customFormat="1" ht="25" customHeight="1" spans="1:11">
      <c r="A36" s="23">
        <f>COUNTA($A$2:A35)</f>
        <v>9</v>
      </c>
      <c r="B36" s="22" t="s">
        <v>123</v>
      </c>
      <c r="C36" s="23" t="s">
        <v>124</v>
      </c>
      <c r="D36" s="23">
        <v>20</v>
      </c>
      <c r="E36" s="23"/>
      <c r="F36" s="23" t="s">
        <v>125</v>
      </c>
      <c r="G36" s="23" t="s">
        <v>126</v>
      </c>
      <c r="H36" s="23" t="s">
        <v>127</v>
      </c>
      <c r="I36" s="23">
        <v>13557368308</v>
      </c>
      <c r="J36" s="23" t="s">
        <v>128</v>
      </c>
      <c r="K36" s="26"/>
    </row>
    <row r="37" s="2" customFormat="1" ht="25" customHeight="1" spans="1:11">
      <c r="A37" s="23"/>
      <c r="B37" s="22"/>
      <c r="C37" s="23" t="s">
        <v>129</v>
      </c>
      <c r="D37" s="23">
        <v>10</v>
      </c>
      <c r="E37" s="23"/>
      <c r="F37" s="23" t="s">
        <v>130</v>
      </c>
      <c r="G37" s="23" t="s">
        <v>131</v>
      </c>
      <c r="H37" s="23"/>
      <c r="I37" s="23"/>
      <c r="J37" s="23"/>
      <c r="K37" s="26"/>
    </row>
    <row r="38" s="2" customFormat="1" ht="25" customHeight="1" spans="1:11">
      <c r="A38" s="23"/>
      <c r="B38" s="22"/>
      <c r="C38" s="23" t="s">
        <v>132</v>
      </c>
      <c r="D38" s="23">
        <v>10</v>
      </c>
      <c r="E38" s="23"/>
      <c r="F38" s="23" t="s">
        <v>133</v>
      </c>
      <c r="G38" s="23" t="s">
        <v>134</v>
      </c>
      <c r="H38" s="23"/>
      <c r="I38" s="23"/>
      <c r="J38" s="23"/>
      <c r="K38" s="26"/>
    </row>
    <row r="39" s="2" customFormat="1" ht="25" customHeight="1" spans="1:11">
      <c r="A39" s="23"/>
      <c r="B39" s="22"/>
      <c r="C39" s="23" t="s">
        <v>135</v>
      </c>
      <c r="D39" s="23">
        <v>100</v>
      </c>
      <c r="E39" s="23"/>
      <c r="F39" s="23" t="s">
        <v>136</v>
      </c>
      <c r="G39" s="23" t="s">
        <v>137</v>
      </c>
      <c r="H39" s="23"/>
      <c r="I39" s="23"/>
      <c r="J39" s="23"/>
      <c r="K39" s="26"/>
    </row>
    <row r="40" s="2" customFormat="1" ht="25" customHeight="1" spans="1:11">
      <c r="A40" s="23"/>
      <c r="B40" s="22"/>
      <c r="C40" s="23" t="s">
        <v>138</v>
      </c>
      <c r="D40" s="23"/>
      <c r="E40" s="23"/>
      <c r="F40" s="23" t="s">
        <v>136</v>
      </c>
      <c r="G40" s="23" t="s">
        <v>137</v>
      </c>
      <c r="H40" s="23"/>
      <c r="I40" s="23"/>
      <c r="J40" s="23"/>
      <c r="K40" s="26"/>
    </row>
    <row r="41" s="2" customFormat="1" ht="25" customHeight="1" spans="1:11">
      <c r="A41" s="23"/>
      <c r="B41" s="22"/>
      <c r="C41" s="23" t="s">
        <v>139</v>
      </c>
      <c r="D41" s="23"/>
      <c r="E41" s="23"/>
      <c r="F41" s="23" t="s">
        <v>136</v>
      </c>
      <c r="G41" s="23" t="s">
        <v>137</v>
      </c>
      <c r="H41" s="23"/>
      <c r="I41" s="23"/>
      <c r="J41" s="23"/>
      <c r="K41" s="26"/>
    </row>
    <row r="42" s="2" customFormat="1" ht="25" customHeight="1" spans="1:11">
      <c r="A42" s="23"/>
      <c r="B42" s="22"/>
      <c r="C42" s="23" t="s">
        <v>140</v>
      </c>
      <c r="D42" s="23"/>
      <c r="E42" s="23"/>
      <c r="F42" s="23" t="s">
        <v>136</v>
      </c>
      <c r="G42" s="23" t="s">
        <v>137</v>
      </c>
      <c r="H42" s="23"/>
      <c r="I42" s="23"/>
      <c r="J42" s="23"/>
      <c r="K42" s="26"/>
    </row>
    <row r="43" s="2" customFormat="1" ht="25" customHeight="1" spans="1:11">
      <c r="A43" s="23"/>
      <c r="B43" s="22"/>
      <c r="C43" s="23" t="s">
        <v>141</v>
      </c>
      <c r="D43" s="23"/>
      <c r="E43" s="23"/>
      <c r="F43" s="23" t="s">
        <v>136</v>
      </c>
      <c r="G43" s="23" t="s">
        <v>137</v>
      </c>
      <c r="H43" s="23"/>
      <c r="I43" s="23"/>
      <c r="J43" s="23"/>
      <c r="K43" s="26"/>
    </row>
    <row r="44" s="2" customFormat="1" ht="25" customHeight="1" spans="1:11">
      <c r="A44" s="23"/>
      <c r="B44" s="22"/>
      <c r="C44" s="23" t="s">
        <v>142</v>
      </c>
      <c r="D44" s="23"/>
      <c r="E44" s="23"/>
      <c r="F44" s="23" t="s">
        <v>136</v>
      </c>
      <c r="G44" s="23" t="s">
        <v>137</v>
      </c>
      <c r="H44" s="23"/>
      <c r="I44" s="23"/>
      <c r="J44" s="23"/>
      <c r="K44" s="26"/>
    </row>
    <row r="45" s="2" customFormat="1" ht="25" customHeight="1" spans="1:11">
      <c r="A45" s="23">
        <f>COUNTA($A$2:A44)</f>
        <v>10</v>
      </c>
      <c r="B45" s="22" t="s">
        <v>143</v>
      </c>
      <c r="C45" s="23" t="s">
        <v>144</v>
      </c>
      <c r="D45" s="23">
        <v>150</v>
      </c>
      <c r="E45" s="23"/>
      <c r="F45" s="23" t="s">
        <v>41</v>
      </c>
      <c r="G45" s="23" t="s">
        <v>145</v>
      </c>
      <c r="H45" s="23" t="s">
        <v>146</v>
      </c>
      <c r="I45" s="23" t="s">
        <v>147</v>
      </c>
      <c r="J45" s="23" t="s">
        <v>148</v>
      </c>
      <c r="K45" s="26"/>
    </row>
    <row r="46" s="2" customFormat="1" ht="25" customHeight="1" spans="1:11">
      <c r="A46" s="23">
        <f>COUNTA($A$2:A45)</f>
        <v>11</v>
      </c>
      <c r="B46" s="22" t="s">
        <v>149</v>
      </c>
      <c r="C46" s="23" t="s">
        <v>150</v>
      </c>
      <c r="D46" s="23">
        <v>1000</v>
      </c>
      <c r="E46" s="23"/>
      <c r="F46" s="23" t="s">
        <v>41</v>
      </c>
      <c r="G46" s="23" t="s">
        <v>151</v>
      </c>
      <c r="H46" s="23" t="s">
        <v>152</v>
      </c>
      <c r="I46" s="23">
        <v>18878311777</v>
      </c>
      <c r="J46" s="23" t="s">
        <v>153</v>
      </c>
      <c r="K46" s="26"/>
    </row>
    <row r="47" s="2" customFormat="1" ht="25" customHeight="1" spans="1:11">
      <c r="A47" s="23">
        <f>COUNTA($A$2:A46)</f>
        <v>12</v>
      </c>
      <c r="B47" s="22" t="s">
        <v>154</v>
      </c>
      <c r="C47" s="23" t="s">
        <v>155</v>
      </c>
      <c r="D47" s="23">
        <v>80</v>
      </c>
      <c r="E47" s="23"/>
      <c r="F47" s="23" t="s">
        <v>125</v>
      </c>
      <c r="G47" s="23" t="s">
        <v>156</v>
      </c>
      <c r="H47" s="23" t="s">
        <v>157</v>
      </c>
      <c r="I47" s="23">
        <v>15295828925</v>
      </c>
      <c r="J47" s="23" t="s">
        <v>158</v>
      </c>
      <c r="K47" s="26"/>
    </row>
    <row r="48" s="2" customFormat="1" ht="25" customHeight="1" spans="1:11">
      <c r="A48" s="23">
        <f>COUNTA($A$2:A47)</f>
        <v>13</v>
      </c>
      <c r="B48" s="24" t="s">
        <v>159</v>
      </c>
      <c r="C48" s="23" t="s">
        <v>150</v>
      </c>
      <c r="D48" s="23">
        <v>100</v>
      </c>
      <c r="E48" s="23"/>
      <c r="F48" s="23" t="s">
        <v>136</v>
      </c>
      <c r="G48" s="23" t="s">
        <v>160</v>
      </c>
      <c r="H48" s="23" t="s">
        <v>100</v>
      </c>
      <c r="I48" s="23">
        <v>7735839856</v>
      </c>
      <c r="J48" s="23" t="s">
        <v>161</v>
      </c>
      <c r="K48" s="26"/>
    </row>
    <row r="49" s="2" customFormat="1" ht="25" customHeight="1" spans="1:11">
      <c r="A49" s="23"/>
      <c r="B49" s="24"/>
      <c r="C49" s="23" t="s">
        <v>162</v>
      </c>
      <c r="D49" s="23">
        <v>10</v>
      </c>
      <c r="E49" s="23"/>
      <c r="F49" s="23" t="s">
        <v>130</v>
      </c>
      <c r="G49" s="23" t="s">
        <v>72</v>
      </c>
      <c r="H49" s="23"/>
      <c r="I49" s="23"/>
      <c r="J49" s="23"/>
      <c r="K49" s="26"/>
    </row>
    <row r="50" s="2" customFormat="1" ht="25" customHeight="1" spans="1:11">
      <c r="A50" s="23"/>
      <c r="B50" s="24"/>
      <c r="C50" s="23" t="s">
        <v>163</v>
      </c>
      <c r="D50" s="23">
        <v>10</v>
      </c>
      <c r="E50" s="23"/>
      <c r="F50" s="23" t="s">
        <v>130</v>
      </c>
      <c r="G50" s="23" t="s">
        <v>164</v>
      </c>
      <c r="H50" s="23"/>
      <c r="I50" s="23"/>
      <c r="J50" s="23"/>
      <c r="K50" s="26"/>
    </row>
    <row r="51" s="2" customFormat="1" ht="25" customHeight="1" spans="1:11">
      <c r="A51" s="23"/>
      <c r="B51" s="24"/>
      <c r="C51" s="23" t="s">
        <v>165</v>
      </c>
      <c r="D51" s="23">
        <v>10</v>
      </c>
      <c r="E51" s="23"/>
      <c r="F51" s="23" t="s">
        <v>125</v>
      </c>
      <c r="G51" s="23" t="s">
        <v>164</v>
      </c>
      <c r="H51" s="23"/>
      <c r="I51" s="23"/>
      <c r="J51" s="23"/>
      <c r="K51" s="26"/>
    </row>
    <row r="52" s="2" customFormat="1" ht="25" customHeight="1" spans="1:11">
      <c r="A52" s="23">
        <f>COUNTA($A$2:A51)</f>
        <v>14</v>
      </c>
      <c r="B52" s="24" t="s">
        <v>166</v>
      </c>
      <c r="C52" s="23" t="s">
        <v>167</v>
      </c>
      <c r="D52" s="23">
        <v>5</v>
      </c>
      <c r="E52" s="23"/>
      <c r="F52" s="23" t="s">
        <v>83</v>
      </c>
      <c r="G52" s="23" t="s">
        <v>78</v>
      </c>
      <c r="H52" s="23" t="s">
        <v>168</v>
      </c>
      <c r="I52" s="23">
        <v>13977324184</v>
      </c>
      <c r="J52" s="23" t="s">
        <v>169</v>
      </c>
      <c r="K52" s="26"/>
    </row>
    <row r="53" s="2" customFormat="1" ht="25" customHeight="1" spans="1:11">
      <c r="A53" s="23"/>
      <c r="B53" s="24"/>
      <c r="C53" s="23" t="s">
        <v>170</v>
      </c>
      <c r="D53" s="23">
        <v>6</v>
      </c>
      <c r="E53" s="23"/>
      <c r="F53" s="23" t="s">
        <v>21</v>
      </c>
      <c r="G53" s="23" t="s">
        <v>171</v>
      </c>
      <c r="H53" s="23"/>
      <c r="I53" s="23"/>
      <c r="J53" s="23"/>
      <c r="K53" s="26"/>
    </row>
    <row r="54" s="2" customFormat="1" ht="25" customHeight="1" spans="1:11">
      <c r="A54" s="23"/>
      <c r="B54" s="24"/>
      <c r="C54" s="23" t="s">
        <v>172</v>
      </c>
      <c r="D54" s="23">
        <v>1</v>
      </c>
      <c r="E54" s="23"/>
      <c r="F54" s="23" t="s">
        <v>21</v>
      </c>
      <c r="G54" s="23" t="s">
        <v>173</v>
      </c>
      <c r="H54" s="23"/>
      <c r="I54" s="23"/>
      <c r="J54" s="23"/>
      <c r="K54" s="26"/>
    </row>
    <row r="55" s="2" customFormat="1" ht="25" customHeight="1" spans="1:11">
      <c r="A55" s="23"/>
      <c r="B55" s="24"/>
      <c r="C55" s="23" t="s">
        <v>174</v>
      </c>
      <c r="D55" s="23">
        <v>20</v>
      </c>
      <c r="E55" s="23"/>
      <c r="F55" s="23" t="s">
        <v>41</v>
      </c>
      <c r="G55" s="23" t="s">
        <v>175</v>
      </c>
      <c r="H55" s="23"/>
      <c r="I55" s="23"/>
      <c r="J55" s="23"/>
      <c r="K55" s="26"/>
    </row>
    <row r="56" s="2" customFormat="1" ht="25" customHeight="1" spans="1:11">
      <c r="A56" s="23"/>
      <c r="B56" s="24"/>
      <c r="C56" s="23" t="s">
        <v>176</v>
      </c>
      <c r="D56" s="23">
        <v>20</v>
      </c>
      <c r="E56" s="23"/>
      <c r="F56" s="23" t="s">
        <v>41</v>
      </c>
      <c r="G56" s="23" t="s">
        <v>173</v>
      </c>
      <c r="H56" s="23"/>
      <c r="I56" s="23"/>
      <c r="J56" s="23"/>
      <c r="K56" s="26"/>
    </row>
    <row r="57" s="2" customFormat="1" ht="25" customHeight="1" spans="1:11">
      <c r="A57" s="23"/>
      <c r="B57" s="24"/>
      <c r="C57" s="23" t="s">
        <v>177</v>
      </c>
      <c r="D57" s="23">
        <v>10</v>
      </c>
      <c r="E57" s="23"/>
      <c r="F57" s="23" t="s">
        <v>41</v>
      </c>
      <c r="G57" s="23" t="s">
        <v>156</v>
      </c>
      <c r="H57" s="23"/>
      <c r="I57" s="23"/>
      <c r="J57" s="23"/>
      <c r="K57" s="26"/>
    </row>
    <row r="58" s="2" customFormat="1" ht="25" customHeight="1" spans="1:11">
      <c r="A58" s="23"/>
      <c r="B58" s="24"/>
      <c r="C58" s="23" t="s">
        <v>178</v>
      </c>
      <c r="D58" s="23">
        <v>5</v>
      </c>
      <c r="E58" s="23"/>
      <c r="F58" s="23" t="s">
        <v>41</v>
      </c>
      <c r="G58" s="23" t="s">
        <v>156</v>
      </c>
      <c r="H58" s="23"/>
      <c r="I58" s="23"/>
      <c r="J58" s="23"/>
      <c r="K58" s="26"/>
    </row>
    <row r="59" s="2" customFormat="1" ht="25" customHeight="1" spans="1:11">
      <c r="A59" s="23"/>
      <c r="B59" s="24"/>
      <c r="C59" s="23" t="s">
        <v>179</v>
      </c>
      <c r="D59" s="23">
        <v>3</v>
      </c>
      <c r="E59" s="23"/>
      <c r="F59" s="23" t="s">
        <v>180</v>
      </c>
      <c r="G59" s="23" t="s">
        <v>181</v>
      </c>
      <c r="H59" s="23"/>
      <c r="I59" s="23"/>
      <c r="J59" s="23"/>
      <c r="K59" s="26"/>
    </row>
    <row r="60" s="2" customFormat="1" ht="25" customHeight="1" spans="1:11">
      <c r="A60" s="23">
        <f>COUNTA($A$2:A59)</f>
        <v>15</v>
      </c>
      <c r="B60" s="22" t="s">
        <v>182</v>
      </c>
      <c r="C60" s="11" t="s">
        <v>150</v>
      </c>
      <c r="D60" s="25">
        <v>30</v>
      </c>
      <c r="E60" s="23"/>
      <c r="F60" s="23" t="s">
        <v>136</v>
      </c>
      <c r="G60" s="23">
        <v>5000</v>
      </c>
      <c r="H60" s="23" t="s">
        <v>183</v>
      </c>
      <c r="I60" s="23">
        <v>13517667717</v>
      </c>
      <c r="J60" s="23"/>
      <c r="K60" s="26"/>
    </row>
    <row r="61" s="2" customFormat="1" ht="25" customHeight="1" spans="1:11">
      <c r="A61" s="23">
        <f>COUNTA($A$2:A60)</f>
        <v>16</v>
      </c>
      <c r="B61" s="22" t="s">
        <v>184</v>
      </c>
      <c r="C61" s="26" t="s">
        <v>185</v>
      </c>
      <c r="D61" s="26">
        <v>20</v>
      </c>
      <c r="E61" s="26" t="s">
        <v>41</v>
      </c>
      <c r="F61" s="26"/>
      <c r="G61" s="23" t="s">
        <v>186</v>
      </c>
      <c r="H61" s="23" t="s">
        <v>187</v>
      </c>
      <c r="I61" s="23">
        <v>15676221343</v>
      </c>
      <c r="J61" s="23" t="s">
        <v>188</v>
      </c>
      <c r="K61" s="26"/>
    </row>
    <row r="62" s="2" customFormat="1" ht="25" customHeight="1" spans="1:11">
      <c r="A62" s="23"/>
      <c r="B62" s="22"/>
      <c r="C62" s="26" t="s">
        <v>189</v>
      </c>
      <c r="D62" s="26">
        <v>20</v>
      </c>
      <c r="E62" s="26" t="s">
        <v>41</v>
      </c>
      <c r="F62" s="26"/>
      <c r="G62" s="23" t="s">
        <v>190</v>
      </c>
      <c r="H62" s="23"/>
      <c r="I62" s="23"/>
      <c r="J62" s="23"/>
      <c r="K62" s="26"/>
    </row>
    <row r="63" s="2" customFormat="1" ht="25" customHeight="1" spans="1:11">
      <c r="A63" s="23">
        <f>COUNTA($A$2:A62)</f>
        <v>17</v>
      </c>
      <c r="B63" s="22" t="s">
        <v>191</v>
      </c>
      <c r="C63" s="23" t="s">
        <v>150</v>
      </c>
      <c r="D63" s="23">
        <v>30</v>
      </c>
      <c r="E63" s="23"/>
      <c r="F63" s="23"/>
      <c r="G63" s="23" t="s">
        <v>192</v>
      </c>
      <c r="H63" s="23" t="s">
        <v>193</v>
      </c>
      <c r="I63" s="23">
        <v>19195606997</v>
      </c>
      <c r="J63" s="23"/>
      <c r="K63" s="26"/>
    </row>
    <row r="64" s="2" customFormat="1" ht="25" customHeight="1" spans="1:11">
      <c r="A64" s="23">
        <f>COUNTA($A$2:A63)</f>
        <v>18</v>
      </c>
      <c r="B64" s="22" t="s">
        <v>194</v>
      </c>
      <c r="C64" s="23" t="s">
        <v>150</v>
      </c>
      <c r="D64" s="23">
        <v>30</v>
      </c>
      <c r="E64" s="23"/>
      <c r="F64" s="23" t="s">
        <v>195</v>
      </c>
      <c r="G64" s="23" t="s">
        <v>196</v>
      </c>
      <c r="H64" s="23" t="s">
        <v>197</v>
      </c>
      <c r="I64" s="23">
        <v>13926585906</v>
      </c>
      <c r="J64" s="23"/>
      <c r="K64" s="26"/>
    </row>
    <row r="65" s="2" customFormat="1" ht="25" customHeight="1" spans="1:11">
      <c r="A65" s="23">
        <f>COUNTA($A$2:A64)</f>
        <v>19</v>
      </c>
      <c r="B65" s="22" t="s">
        <v>198</v>
      </c>
      <c r="C65" s="23" t="s">
        <v>199</v>
      </c>
      <c r="D65" s="23">
        <v>20</v>
      </c>
      <c r="E65" s="23"/>
      <c r="F65" s="23"/>
      <c r="G65" s="23"/>
      <c r="H65" s="23" t="s">
        <v>200</v>
      </c>
      <c r="I65" s="23">
        <v>17776503501</v>
      </c>
      <c r="J65" s="23"/>
      <c r="K65" s="26"/>
    </row>
    <row r="66" s="2" customFormat="1" ht="25" customHeight="1" spans="1:11">
      <c r="A66" s="23"/>
      <c r="B66" s="22"/>
      <c r="C66" s="23" t="s">
        <v>201</v>
      </c>
      <c r="D66" s="23">
        <v>2</v>
      </c>
      <c r="E66" s="23"/>
      <c r="F66" s="23"/>
      <c r="G66" s="23" t="s">
        <v>202</v>
      </c>
      <c r="H66" s="23"/>
      <c r="I66" s="23"/>
      <c r="J66" s="23"/>
      <c r="K66" s="26"/>
    </row>
    <row r="67" s="2" customFormat="1" ht="25" customHeight="1" spans="1:11">
      <c r="A67" s="23"/>
      <c r="B67" s="22"/>
      <c r="C67" s="23" t="s">
        <v>203</v>
      </c>
      <c r="D67" s="23">
        <v>1</v>
      </c>
      <c r="E67" s="23"/>
      <c r="F67" s="23"/>
      <c r="G67" s="23" t="s">
        <v>202</v>
      </c>
      <c r="H67" s="23"/>
      <c r="I67" s="23"/>
      <c r="J67" s="23"/>
      <c r="K67" s="26"/>
    </row>
    <row r="68" s="2" customFormat="1" ht="25" customHeight="1" spans="1:11">
      <c r="A68" s="23"/>
      <c r="B68" s="22"/>
      <c r="C68" s="23" t="s">
        <v>204</v>
      </c>
      <c r="D68" s="23">
        <v>1</v>
      </c>
      <c r="E68" s="23"/>
      <c r="F68" s="23" t="s">
        <v>205</v>
      </c>
      <c r="G68" s="23" t="s">
        <v>206</v>
      </c>
      <c r="H68" s="23"/>
      <c r="I68" s="23"/>
      <c r="J68" s="23"/>
      <c r="K68" s="26"/>
    </row>
    <row r="69" s="3" customFormat="1" ht="25" customHeight="1" spans="1:11">
      <c r="A69" s="31">
        <f>COUNTA($A$2:A68)</f>
        <v>20</v>
      </c>
      <c r="B69" s="32" t="s">
        <v>207</v>
      </c>
      <c r="C69" s="33" t="s">
        <v>150</v>
      </c>
      <c r="D69" s="34">
        <v>5</v>
      </c>
      <c r="E69" s="35" t="s">
        <v>208</v>
      </c>
      <c r="F69" s="36" t="s">
        <v>41</v>
      </c>
      <c r="G69" s="33" t="s">
        <v>209</v>
      </c>
      <c r="H69" s="31" t="s">
        <v>210</v>
      </c>
      <c r="I69" s="31">
        <v>19177327030</v>
      </c>
      <c r="J69" s="31" t="s">
        <v>211</v>
      </c>
      <c r="K69" s="42"/>
    </row>
    <row r="70" s="3" customFormat="1" ht="25" customHeight="1" spans="1:11">
      <c r="A70" s="37"/>
      <c r="B70" s="38"/>
      <c r="C70" s="33" t="s">
        <v>212</v>
      </c>
      <c r="D70" s="34">
        <v>1</v>
      </c>
      <c r="E70" s="35" t="s">
        <v>213</v>
      </c>
      <c r="F70" s="36" t="s">
        <v>41</v>
      </c>
      <c r="G70" s="33" t="s">
        <v>214</v>
      </c>
      <c r="H70" s="37"/>
      <c r="I70" s="37"/>
      <c r="J70" s="37"/>
      <c r="K70" s="42"/>
    </row>
    <row r="71" s="3" customFormat="1" ht="25" customHeight="1" spans="1:11">
      <c r="A71" s="31">
        <f>COUNTA($A$2:A70)</f>
        <v>21</v>
      </c>
      <c r="B71" s="32" t="s">
        <v>215</v>
      </c>
      <c r="C71" s="33" t="s">
        <v>216</v>
      </c>
      <c r="D71" s="34">
        <v>800</v>
      </c>
      <c r="E71" s="35" t="s">
        <v>217</v>
      </c>
      <c r="F71" s="36" t="s">
        <v>41</v>
      </c>
      <c r="G71" s="33" t="s">
        <v>202</v>
      </c>
      <c r="H71" s="31" t="s">
        <v>218</v>
      </c>
      <c r="I71" s="31">
        <v>13707733582</v>
      </c>
      <c r="J71" s="31" t="s">
        <v>219</v>
      </c>
      <c r="K71" s="42"/>
    </row>
    <row r="72" s="3" customFormat="1" ht="25" customHeight="1" spans="1:11">
      <c r="A72" s="39"/>
      <c r="B72" s="40"/>
      <c r="C72" s="33" t="s">
        <v>220</v>
      </c>
      <c r="D72" s="34">
        <v>20</v>
      </c>
      <c r="E72" s="35" t="s">
        <v>221</v>
      </c>
      <c r="F72" s="36" t="s">
        <v>37</v>
      </c>
      <c r="G72" s="33" t="s">
        <v>202</v>
      </c>
      <c r="H72" s="39"/>
      <c r="I72" s="39"/>
      <c r="J72" s="39"/>
      <c r="K72" s="42"/>
    </row>
    <row r="73" s="3" customFormat="1" ht="25" customHeight="1" spans="1:11">
      <c r="A73" s="39"/>
      <c r="B73" s="40"/>
      <c r="C73" s="33" t="s">
        <v>222</v>
      </c>
      <c r="D73" s="34">
        <v>10</v>
      </c>
      <c r="E73" s="35" t="s">
        <v>221</v>
      </c>
      <c r="F73" s="36" t="s">
        <v>37</v>
      </c>
      <c r="G73" s="33" t="s">
        <v>202</v>
      </c>
      <c r="H73" s="39"/>
      <c r="I73" s="39"/>
      <c r="J73" s="39"/>
      <c r="K73" s="42"/>
    </row>
    <row r="74" s="3" customFormat="1" ht="25" customHeight="1" spans="1:11">
      <c r="A74" s="39"/>
      <c r="B74" s="40"/>
      <c r="C74" s="33" t="s">
        <v>223</v>
      </c>
      <c r="D74" s="34">
        <v>10</v>
      </c>
      <c r="E74" s="35" t="s">
        <v>224</v>
      </c>
      <c r="F74" s="36" t="s">
        <v>31</v>
      </c>
      <c r="G74" s="33" t="s">
        <v>225</v>
      </c>
      <c r="H74" s="39"/>
      <c r="I74" s="39"/>
      <c r="J74" s="39"/>
      <c r="K74" s="42"/>
    </row>
    <row r="75" s="3" customFormat="1" ht="25" customHeight="1" spans="1:11">
      <c r="A75" s="37"/>
      <c r="B75" s="38"/>
      <c r="C75" s="33" t="s">
        <v>226</v>
      </c>
      <c r="D75" s="34">
        <v>20</v>
      </c>
      <c r="E75" s="35" t="s">
        <v>221</v>
      </c>
      <c r="F75" s="36" t="s">
        <v>31</v>
      </c>
      <c r="G75" s="33" t="s">
        <v>227</v>
      </c>
      <c r="H75" s="37"/>
      <c r="I75" s="37"/>
      <c r="J75" s="37"/>
      <c r="K75" s="42"/>
    </row>
    <row r="76" s="3" customFormat="1" ht="25" customHeight="1" spans="1:11">
      <c r="A76" s="31">
        <f>COUNTA($A$2:A75)</f>
        <v>22</v>
      </c>
      <c r="B76" s="32" t="s">
        <v>228</v>
      </c>
      <c r="C76" s="33" t="s">
        <v>150</v>
      </c>
      <c r="D76" s="34">
        <v>60</v>
      </c>
      <c r="E76" s="35" t="s">
        <v>229</v>
      </c>
      <c r="F76" s="36" t="s">
        <v>41</v>
      </c>
      <c r="G76" s="33" t="s">
        <v>230</v>
      </c>
      <c r="H76" s="31" t="s">
        <v>16</v>
      </c>
      <c r="I76" s="34"/>
      <c r="J76" s="31" t="s">
        <v>231</v>
      </c>
      <c r="K76" s="42"/>
    </row>
    <row r="77" s="3" customFormat="1" ht="25" customHeight="1" spans="1:11">
      <c r="A77" s="39"/>
      <c r="B77" s="40"/>
      <c r="C77" s="33" t="s">
        <v>232</v>
      </c>
      <c r="D77" s="34">
        <v>10</v>
      </c>
      <c r="E77" s="35" t="s">
        <v>233</v>
      </c>
      <c r="F77" s="36" t="s">
        <v>41</v>
      </c>
      <c r="G77" s="33" t="s">
        <v>230</v>
      </c>
      <c r="H77" s="39"/>
      <c r="I77" s="34"/>
      <c r="J77" s="39"/>
      <c r="K77" s="42"/>
    </row>
    <row r="78" s="3" customFormat="1" ht="25" customHeight="1" spans="1:11">
      <c r="A78" s="37"/>
      <c r="B78" s="38"/>
      <c r="C78" s="33" t="s">
        <v>234</v>
      </c>
      <c r="D78" s="34">
        <v>10</v>
      </c>
      <c r="E78" s="35" t="s">
        <v>233</v>
      </c>
      <c r="F78" s="36" t="s">
        <v>41</v>
      </c>
      <c r="G78" s="33" t="s">
        <v>230</v>
      </c>
      <c r="H78" s="37"/>
      <c r="I78" s="34"/>
      <c r="J78" s="37"/>
      <c r="K78" s="42"/>
    </row>
    <row r="79" s="3" customFormat="1" ht="25" customHeight="1" spans="1:11">
      <c r="A79" s="31">
        <f>COUNTA($A$2:A78)</f>
        <v>23</v>
      </c>
      <c r="B79" s="32" t="s">
        <v>235</v>
      </c>
      <c r="C79" s="33" t="s">
        <v>185</v>
      </c>
      <c r="D79" s="34">
        <v>10</v>
      </c>
      <c r="E79" s="35" t="s">
        <v>236</v>
      </c>
      <c r="F79" s="36" t="s">
        <v>41</v>
      </c>
      <c r="G79" s="33" t="s">
        <v>237</v>
      </c>
      <c r="H79" s="31" t="s">
        <v>238</v>
      </c>
      <c r="I79" s="31">
        <v>14797733247</v>
      </c>
      <c r="J79" s="34"/>
      <c r="K79" s="42"/>
    </row>
    <row r="80" s="3" customFormat="1" ht="25" customHeight="1" spans="1:11">
      <c r="A80" s="39"/>
      <c r="B80" s="40"/>
      <c r="C80" s="33" t="s">
        <v>239</v>
      </c>
      <c r="D80" s="34">
        <v>10</v>
      </c>
      <c r="E80" s="35" t="s">
        <v>240</v>
      </c>
      <c r="F80" s="36" t="s">
        <v>41</v>
      </c>
      <c r="G80" s="33" t="s">
        <v>241</v>
      </c>
      <c r="H80" s="39"/>
      <c r="I80" s="39"/>
      <c r="J80" s="34"/>
      <c r="K80" s="42"/>
    </row>
    <row r="81" s="3" customFormat="1" ht="25" customHeight="1" spans="1:11">
      <c r="A81" s="39"/>
      <c r="B81" s="40"/>
      <c r="C81" s="33" t="s">
        <v>189</v>
      </c>
      <c r="D81" s="34">
        <v>10</v>
      </c>
      <c r="E81" s="35" t="s">
        <v>242</v>
      </c>
      <c r="F81" s="36" t="s">
        <v>41</v>
      </c>
      <c r="G81" s="33" t="s">
        <v>243</v>
      </c>
      <c r="H81" s="39"/>
      <c r="I81" s="39"/>
      <c r="J81" s="34"/>
      <c r="K81" s="42"/>
    </row>
    <row r="82" s="3" customFormat="1" ht="25" customHeight="1" spans="1:11">
      <c r="A82" s="37"/>
      <c r="B82" s="38"/>
      <c r="C82" s="33" t="s">
        <v>244</v>
      </c>
      <c r="D82" s="34">
        <v>5</v>
      </c>
      <c r="E82" s="35" t="s">
        <v>245</v>
      </c>
      <c r="F82" s="36" t="s">
        <v>41</v>
      </c>
      <c r="G82" s="33" t="s">
        <v>246</v>
      </c>
      <c r="H82" s="37"/>
      <c r="I82" s="37"/>
      <c r="J82" s="34"/>
      <c r="K82" s="42"/>
    </row>
    <row r="83" s="3" customFormat="1" ht="25" customHeight="1" spans="1:11">
      <c r="A83" s="34">
        <f>COUNTA($A$2:A82)</f>
        <v>24</v>
      </c>
      <c r="B83" s="35" t="s">
        <v>247</v>
      </c>
      <c r="C83" s="33" t="s">
        <v>248</v>
      </c>
      <c r="D83" s="34">
        <v>10</v>
      </c>
      <c r="E83" s="35" t="s">
        <v>208</v>
      </c>
      <c r="F83" s="36" t="s">
        <v>41</v>
      </c>
      <c r="G83" s="33" t="s">
        <v>72</v>
      </c>
      <c r="H83" s="34" t="s">
        <v>249</v>
      </c>
      <c r="I83" s="34" t="s">
        <v>250</v>
      </c>
      <c r="J83" s="34" t="s">
        <v>251</v>
      </c>
      <c r="K83" s="42"/>
    </row>
    <row r="84" s="3" customFormat="1" ht="25" customHeight="1" spans="1:11">
      <c r="A84" s="34">
        <f>COUNTA($A$2:A83)</f>
        <v>25</v>
      </c>
      <c r="B84" s="35" t="s">
        <v>252</v>
      </c>
      <c r="C84" s="33" t="s">
        <v>150</v>
      </c>
      <c r="D84" s="34">
        <v>20</v>
      </c>
      <c r="E84" s="35" t="s">
        <v>253</v>
      </c>
      <c r="F84" s="36" t="s">
        <v>41</v>
      </c>
      <c r="G84" s="33" t="s">
        <v>254</v>
      </c>
      <c r="H84" s="34" t="s">
        <v>255</v>
      </c>
      <c r="I84" s="34">
        <v>18007735099</v>
      </c>
      <c r="J84" s="34" t="s">
        <v>256</v>
      </c>
      <c r="K84" s="42"/>
    </row>
    <row r="85" s="3" customFormat="1" ht="25" customHeight="1" spans="1:11">
      <c r="A85" s="31">
        <f>COUNTA($A$2:A84)</f>
        <v>26</v>
      </c>
      <c r="B85" s="32" t="s">
        <v>257</v>
      </c>
      <c r="C85" s="33" t="s">
        <v>258</v>
      </c>
      <c r="D85" s="34">
        <v>1</v>
      </c>
      <c r="E85" s="35" t="s">
        <v>259</v>
      </c>
      <c r="F85" s="36" t="s">
        <v>260</v>
      </c>
      <c r="G85" s="33" t="s">
        <v>84</v>
      </c>
      <c r="H85" s="31" t="s">
        <v>261</v>
      </c>
      <c r="I85" s="43" t="s">
        <v>262</v>
      </c>
      <c r="J85" s="31" t="s">
        <v>256</v>
      </c>
      <c r="K85" s="42"/>
    </row>
    <row r="86" s="3" customFormat="1" ht="25" customHeight="1" spans="1:11">
      <c r="A86" s="39"/>
      <c r="B86" s="40"/>
      <c r="C86" s="33" t="s">
        <v>263</v>
      </c>
      <c r="D86" s="34">
        <v>1</v>
      </c>
      <c r="E86" s="35" t="s">
        <v>259</v>
      </c>
      <c r="F86" s="36" t="s">
        <v>260</v>
      </c>
      <c r="G86" s="33" t="s">
        <v>214</v>
      </c>
      <c r="H86" s="39"/>
      <c r="I86" s="44"/>
      <c r="J86" s="39"/>
      <c r="K86" s="42"/>
    </row>
    <row r="87" s="3" customFormat="1" ht="25" customHeight="1" spans="1:11">
      <c r="A87" s="39"/>
      <c r="B87" s="40"/>
      <c r="C87" s="33" t="s">
        <v>264</v>
      </c>
      <c r="D87" s="34">
        <v>1</v>
      </c>
      <c r="E87" s="35" t="s">
        <v>259</v>
      </c>
      <c r="F87" s="36" t="s">
        <v>260</v>
      </c>
      <c r="G87" s="33" t="s">
        <v>265</v>
      </c>
      <c r="H87" s="39"/>
      <c r="I87" s="44"/>
      <c r="J87" s="39"/>
      <c r="K87" s="42"/>
    </row>
    <row r="88" s="3" customFormat="1" ht="25" customHeight="1" spans="1:11">
      <c r="A88" s="39"/>
      <c r="B88" s="40"/>
      <c r="C88" s="33" t="s">
        <v>106</v>
      </c>
      <c r="D88" s="34">
        <v>3</v>
      </c>
      <c r="E88" s="35" t="s">
        <v>266</v>
      </c>
      <c r="F88" s="36" t="s">
        <v>267</v>
      </c>
      <c r="G88" s="33" t="s">
        <v>268</v>
      </c>
      <c r="H88" s="39"/>
      <c r="I88" s="44"/>
      <c r="J88" s="39"/>
      <c r="K88" s="42"/>
    </row>
    <row r="89" s="3" customFormat="1" ht="25" customHeight="1" spans="1:11">
      <c r="A89" s="37"/>
      <c r="B89" s="38"/>
      <c r="C89" s="33" t="s">
        <v>269</v>
      </c>
      <c r="D89" s="34">
        <v>1</v>
      </c>
      <c r="E89" s="35" t="s">
        <v>259</v>
      </c>
      <c r="F89" s="36" t="s">
        <v>260</v>
      </c>
      <c r="G89" s="33" t="s">
        <v>72</v>
      </c>
      <c r="H89" s="37"/>
      <c r="I89" s="45"/>
      <c r="J89" s="37"/>
      <c r="K89" s="42"/>
    </row>
    <row r="90" s="3" customFormat="1" ht="25" customHeight="1" spans="1:11">
      <c r="A90" s="31">
        <f>COUNTA($A$2:A89)</f>
        <v>27</v>
      </c>
      <c r="B90" s="32" t="s">
        <v>270</v>
      </c>
      <c r="C90" s="33" t="s">
        <v>271</v>
      </c>
      <c r="D90" s="34">
        <v>5</v>
      </c>
      <c r="E90" s="35" t="s">
        <v>272</v>
      </c>
      <c r="F90" s="36" t="s">
        <v>41</v>
      </c>
      <c r="G90" s="33" t="s">
        <v>273</v>
      </c>
      <c r="H90" s="31" t="s">
        <v>274</v>
      </c>
      <c r="I90" s="31">
        <v>18376316052</v>
      </c>
      <c r="J90" s="31" t="s">
        <v>275</v>
      </c>
      <c r="K90" s="42"/>
    </row>
    <row r="91" s="3" customFormat="1" ht="25" customHeight="1" spans="1:11">
      <c r="A91" s="37"/>
      <c r="B91" s="38"/>
      <c r="C91" s="33" t="s">
        <v>276</v>
      </c>
      <c r="D91" s="34">
        <v>5</v>
      </c>
      <c r="E91" s="35" t="s">
        <v>272</v>
      </c>
      <c r="F91" s="36" t="s">
        <v>41</v>
      </c>
      <c r="G91" s="33" t="s">
        <v>273</v>
      </c>
      <c r="H91" s="37"/>
      <c r="I91" s="37"/>
      <c r="J91" s="37"/>
      <c r="K91" s="42"/>
    </row>
    <row r="92" s="3" customFormat="1" ht="25" customHeight="1" spans="1:11">
      <c r="A92" s="31">
        <f>COUNTA($A$2:A91)</f>
        <v>28</v>
      </c>
      <c r="B92" s="32" t="s">
        <v>277</v>
      </c>
      <c r="C92" s="33" t="s">
        <v>278</v>
      </c>
      <c r="D92" s="34">
        <v>2</v>
      </c>
      <c r="E92" s="35" t="s">
        <v>236</v>
      </c>
      <c r="F92" s="36" t="s">
        <v>279</v>
      </c>
      <c r="G92" s="33" t="s">
        <v>78</v>
      </c>
      <c r="H92" s="31" t="s">
        <v>280</v>
      </c>
      <c r="I92" s="31">
        <v>15077312168</v>
      </c>
      <c r="J92" s="43" t="s">
        <v>281</v>
      </c>
      <c r="K92" s="42"/>
    </row>
    <row r="93" s="3" customFormat="1" ht="25" customHeight="1" spans="1:11">
      <c r="A93" s="39"/>
      <c r="B93" s="40"/>
      <c r="C93" s="33" t="s">
        <v>282</v>
      </c>
      <c r="D93" s="34">
        <v>2</v>
      </c>
      <c r="E93" s="35" t="s">
        <v>283</v>
      </c>
      <c r="F93" s="41"/>
      <c r="G93" s="34"/>
      <c r="H93" s="39"/>
      <c r="I93" s="39"/>
      <c r="J93" s="44"/>
      <c r="K93" s="42"/>
    </row>
    <row r="94" s="3" customFormat="1" ht="25" customHeight="1" spans="1:11">
      <c r="A94" s="39"/>
      <c r="B94" s="40"/>
      <c r="C94" s="33" t="s">
        <v>284</v>
      </c>
      <c r="D94" s="34">
        <v>3</v>
      </c>
      <c r="E94" s="35" t="s">
        <v>283</v>
      </c>
      <c r="F94" s="41"/>
      <c r="G94" s="34"/>
      <c r="H94" s="39"/>
      <c r="I94" s="39"/>
      <c r="J94" s="44"/>
      <c r="K94" s="42"/>
    </row>
    <row r="95" s="3" customFormat="1" ht="25" customHeight="1" spans="1:11">
      <c r="A95" s="39"/>
      <c r="B95" s="40"/>
      <c r="C95" s="33" t="s">
        <v>199</v>
      </c>
      <c r="D95" s="34">
        <v>8</v>
      </c>
      <c r="E95" s="35" t="s">
        <v>283</v>
      </c>
      <c r="F95" s="41"/>
      <c r="G95" s="33" t="s">
        <v>156</v>
      </c>
      <c r="H95" s="39"/>
      <c r="I95" s="39"/>
      <c r="J95" s="44"/>
      <c r="K95" s="42"/>
    </row>
    <row r="96" s="3" customFormat="1" ht="25" customHeight="1" spans="1:11">
      <c r="A96" s="39"/>
      <c r="B96" s="40"/>
      <c r="C96" s="33" t="s">
        <v>285</v>
      </c>
      <c r="D96" s="34">
        <v>10</v>
      </c>
      <c r="E96" s="35" t="s">
        <v>41</v>
      </c>
      <c r="F96" s="41"/>
      <c r="G96" s="33" t="s">
        <v>286</v>
      </c>
      <c r="H96" s="39"/>
      <c r="I96" s="39"/>
      <c r="J96" s="44"/>
      <c r="K96" s="42"/>
    </row>
    <row r="97" s="3" customFormat="1" ht="25" customHeight="1" spans="1:11">
      <c r="A97" s="37"/>
      <c r="B97" s="38"/>
      <c r="C97" s="33" t="s">
        <v>287</v>
      </c>
      <c r="D97" s="34">
        <v>1</v>
      </c>
      <c r="E97" s="35" t="s">
        <v>221</v>
      </c>
      <c r="F97" s="41"/>
      <c r="G97" s="33" t="s">
        <v>288</v>
      </c>
      <c r="H97" s="37"/>
      <c r="I97" s="37"/>
      <c r="J97" s="45"/>
      <c r="K97" s="42"/>
    </row>
  </sheetData>
  <autoFilter xmlns:etc="http://www.wps.cn/officeDocument/2017/etCustomData" ref="A2:O68" etc:filterBottomFollowUsedRange="0">
    <extLst/>
  </autoFilter>
  <mergeCells count="90">
    <mergeCell ref="A1:K1"/>
    <mergeCell ref="A3:A6"/>
    <mergeCell ref="A7:A9"/>
    <mergeCell ref="A10:A12"/>
    <mergeCell ref="A13:A16"/>
    <mergeCell ref="A17:A20"/>
    <mergeCell ref="A21:A25"/>
    <mergeCell ref="A26:A28"/>
    <mergeCell ref="A29:A35"/>
    <mergeCell ref="A36:A44"/>
    <mergeCell ref="A48:A51"/>
    <mergeCell ref="A52:A59"/>
    <mergeCell ref="A61:A62"/>
    <mergeCell ref="A65:A68"/>
    <mergeCell ref="A69:A70"/>
    <mergeCell ref="A71:A75"/>
    <mergeCell ref="A76:A78"/>
    <mergeCell ref="A79:A82"/>
    <mergeCell ref="A85:A89"/>
    <mergeCell ref="A90:A91"/>
    <mergeCell ref="A92:A97"/>
    <mergeCell ref="B3:B6"/>
    <mergeCell ref="B7:B9"/>
    <mergeCell ref="B10:B12"/>
    <mergeCell ref="B13:B16"/>
    <mergeCell ref="B17:B20"/>
    <mergeCell ref="B21:B25"/>
    <mergeCell ref="B26:B28"/>
    <mergeCell ref="B29:B35"/>
    <mergeCell ref="B36:B44"/>
    <mergeCell ref="B48:B51"/>
    <mergeCell ref="B52:B59"/>
    <mergeCell ref="B61:B62"/>
    <mergeCell ref="B65:B68"/>
    <mergeCell ref="B69:B70"/>
    <mergeCell ref="B71:B75"/>
    <mergeCell ref="B76:B78"/>
    <mergeCell ref="B79:B82"/>
    <mergeCell ref="B85:B89"/>
    <mergeCell ref="B90:B91"/>
    <mergeCell ref="B92:B97"/>
    <mergeCell ref="D39:D44"/>
    <mergeCell ref="H13:H16"/>
    <mergeCell ref="H17:H20"/>
    <mergeCell ref="H21:H25"/>
    <mergeCell ref="H26:H28"/>
    <mergeCell ref="H29:H35"/>
    <mergeCell ref="H36:H44"/>
    <mergeCell ref="H48:H51"/>
    <mergeCell ref="H52:H59"/>
    <mergeCell ref="H61:H62"/>
    <mergeCell ref="H65:H68"/>
    <mergeCell ref="H69:H70"/>
    <mergeCell ref="H71:H75"/>
    <mergeCell ref="H76:H78"/>
    <mergeCell ref="H79:H82"/>
    <mergeCell ref="H85:H89"/>
    <mergeCell ref="H90:H91"/>
    <mergeCell ref="H92:H97"/>
    <mergeCell ref="I13:I16"/>
    <mergeCell ref="I17:I20"/>
    <mergeCell ref="I21:I25"/>
    <mergeCell ref="I26:I28"/>
    <mergeCell ref="I29:I35"/>
    <mergeCell ref="I36:I44"/>
    <mergeCell ref="I48:I51"/>
    <mergeCell ref="I52:I59"/>
    <mergeCell ref="I61:I62"/>
    <mergeCell ref="I65:I68"/>
    <mergeCell ref="I69:I70"/>
    <mergeCell ref="I71:I75"/>
    <mergeCell ref="I79:I82"/>
    <mergeCell ref="I85:I89"/>
    <mergeCell ref="I90:I91"/>
    <mergeCell ref="I92:I97"/>
    <mergeCell ref="J13:J16"/>
    <mergeCell ref="J17:J20"/>
    <mergeCell ref="J21:J25"/>
    <mergeCell ref="J26:J28"/>
    <mergeCell ref="J29:J35"/>
    <mergeCell ref="J36:J44"/>
    <mergeCell ref="J48:J51"/>
    <mergeCell ref="J52:J59"/>
    <mergeCell ref="J61:J62"/>
    <mergeCell ref="J69:J70"/>
    <mergeCell ref="J71:J75"/>
    <mergeCell ref="J76:J78"/>
    <mergeCell ref="J85:J89"/>
    <mergeCell ref="J90:J91"/>
    <mergeCell ref="J92:J97"/>
  </mergeCells>
  <conditionalFormatting sqref="B2">
    <cfRule type="duplicateValues" dxfId="0" priority="46"/>
  </conditionalFormatting>
  <conditionalFormatting sqref="B29">
    <cfRule type="duplicateValues" dxfId="0" priority="43"/>
  </conditionalFormatting>
  <conditionalFormatting sqref="B48">
    <cfRule type="duplicateValues" dxfId="0" priority="40"/>
  </conditionalFormatting>
  <conditionalFormatting sqref="B52">
    <cfRule type="duplicateValues" dxfId="0" priority="33"/>
  </conditionalFormatting>
  <conditionalFormatting sqref="B60">
    <cfRule type="duplicateValues" dxfId="0" priority="26"/>
  </conditionalFormatting>
  <conditionalFormatting sqref="B61">
    <cfRule type="duplicateValues" dxfId="0" priority="15"/>
    <cfRule type="duplicateValues" dxfId="0" priority="22"/>
  </conditionalFormatting>
  <conditionalFormatting sqref="B63:B64">
    <cfRule type="duplicateValues" dxfId="0" priority="12"/>
  </conditionalFormatting>
  <conditionalFormatting sqref="B1:B69 B90 B92 B98:B1048576 B83:B85 B79 B76 B71">
    <cfRule type="duplicateValues" dxfId="0" priority="1"/>
  </conditionalFormatting>
  <conditionalFormatting sqref="B13 B65 B45:B47 B26 B21 B17">
    <cfRule type="duplicateValues" dxfId="0" priority="45"/>
  </conditionalFormatting>
  <conditionalFormatting sqref="B13 B65 B45:B47 B36 B29 B26 B21 B17">
    <cfRule type="duplicateValues" dxfId="0" priority="41"/>
  </conditionalFormatting>
  <conditionalFormatting sqref="B13 B63:B65 B60:B61 B52 B45:B48 B36 B29 B26 B21 B17">
    <cfRule type="duplicateValues" dxfId="0" priority="3"/>
  </conditionalFormatting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张琼</cp:lastModifiedBy>
  <dcterms:created xsi:type="dcterms:W3CDTF">2022-01-06T08:14:00Z</dcterms:created>
  <dcterms:modified xsi:type="dcterms:W3CDTF">2025-01-20T08:46:00Z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B8BE5273ECC844DD8D530B9E918AF129_13</vt:lpwstr>
  </property>
</Properties>
</file>