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<sst xmlns="http://schemas.openxmlformats.org/spreadsheetml/2006/main" count="231" uniqueCount="94">
  <si>
    <t>附件</t>
  </si>
  <si>
    <t>雁山区2022年第一批脱贫劳动力(含监测帮扶对象)一次性交通补助发放表</t>
  </si>
  <si>
    <t>序号</t>
  </si>
  <si>
    <t>乡镇</t>
  </si>
  <si>
    <t>行政村</t>
  </si>
  <si>
    <t>自然村</t>
  </si>
  <si>
    <t>姓名</t>
  </si>
  <si>
    <t>人员类别</t>
  </si>
  <si>
    <t>交通补贴（元）</t>
  </si>
  <si>
    <t>备注</t>
  </si>
  <si>
    <t>柘木镇</t>
  </si>
  <si>
    <t>苏家村</t>
  </si>
  <si>
    <t>苏平军</t>
  </si>
  <si>
    <t>脱贫劳动力</t>
  </si>
  <si>
    <t>马岩</t>
  </si>
  <si>
    <t>梁如生五</t>
  </si>
  <si>
    <t>覃家玉</t>
  </si>
  <si>
    <t>苏少斌</t>
  </si>
  <si>
    <t>苏凤良</t>
  </si>
  <si>
    <t>黄桂平</t>
  </si>
  <si>
    <t>禄坊村</t>
  </si>
  <si>
    <t>禄坊洲</t>
  </si>
  <si>
    <t>黄林和</t>
  </si>
  <si>
    <t>李家村</t>
  </si>
  <si>
    <t>李有贵</t>
  </si>
  <si>
    <t>苏全有</t>
  </si>
  <si>
    <t>苏润保</t>
  </si>
  <si>
    <t>草坪乡</t>
  </si>
  <si>
    <t>草坪村</t>
  </si>
  <si>
    <t>下村</t>
  </si>
  <si>
    <t>唐丽婷</t>
  </si>
  <si>
    <t>唐雪姣</t>
  </si>
  <si>
    <t>四队</t>
  </si>
  <si>
    <t>唐玉祥</t>
  </si>
  <si>
    <t>杨玉姣</t>
  </si>
  <si>
    <t>三队</t>
  </si>
  <si>
    <t>赵志云</t>
  </si>
  <si>
    <t>唐冬霞</t>
  </si>
  <si>
    <t>潜经村</t>
  </si>
  <si>
    <t>明村</t>
  </si>
  <si>
    <t>龙初燕</t>
  </si>
  <si>
    <t>吴健武</t>
  </si>
  <si>
    <t>谢佩欣</t>
  </si>
  <si>
    <t>白为祥</t>
  </si>
  <si>
    <t>吴梦息</t>
  </si>
  <si>
    <t>白志勇</t>
  </si>
  <si>
    <t>碧岩阁</t>
  </si>
  <si>
    <t>吴建萍</t>
  </si>
  <si>
    <t>吴秋萍</t>
  </si>
  <si>
    <t>雁山镇</t>
  </si>
  <si>
    <t>东立村</t>
  </si>
  <si>
    <t>立家岗</t>
  </si>
  <si>
    <t>谭任华</t>
  </si>
  <si>
    <t>枫林村</t>
  </si>
  <si>
    <t>老村</t>
  </si>
  <si>
    <t>梁佳敏</t>
  </si>
  <si>
    <t>果园村</t>
  </si>
  <si>
    <t>明星桥</t>
  </si>
  <si>
    <t>刘孟强</t>
  </si>
  <si>
    <t>三立村</t>
  </si>
  <si>
    <t>老屋里</t>
  </si>
  <si>
    <t>刘成相</t>
  </si>
  <si>
    <t>大埠乡</t>
  </si>
  <si>
    <t>八恺村</t>
  </si>
  <si>
    <t>塘公岩村</t>
  </si>
  <si>
    <t>曾慧燕</t>
  </si>
  <si>
    <t>大埠村</t>
  </si>
  <si>
    <t>甘棠</t>
  </si>
  <si>
    <t>唐佳慧</t>
  </si>
  <si>
    <t>付中村</t>
  </si>
  <si>
    <t>街底</t>
  </si>
  <si>
    <t>周瑞福</t>
  </si>
  <si>
    <t>木元甫</t>
  </si>
  <si>
    <t>宾仁刚</t>
  </si>
  <si>
    <t>下长流</t>
  </si>
  <si>
    <t>邓朝月</t>
  </si>
  <si>
    <t>李汕平村</t>
  </si>
  <si>
    <t>都贵自然村屯</t>
  </si>
  <si>
    <t>黄舒扬</t>
  </si>
  <si>
    <t>陶家村</t>
  </si>
  <si>
    <t>陶家自然村屯</t>
  </si>
  <si>
    <t>龚永安</t>
  </si>
  <si>
    <t>龚连青</t>
  </si>
  <si>
    <t>龚华富</t>
  </si>
  <si>
    <t>龚锦程</t>
  </si>
  <si>
    <t>龚柄文</t>
  </si>
  <si>
    <t>梁钱昊</t>
  </si>
  <si>
    <t>龚运明</t>
  </si>
  <si>
    <t>西头自然村屯</t>
  </si>
  <si>
    <t>滕桂全</t>
  </si>
  <si>
    <t>滕晓波</t>
  </si>
  <si>
    <t>岩前自然村屯</t>
  </si>
  <si>
    <t>梁玉婷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</si>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</sst>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20"/>
      <name val="黑体"/>
      <charset val="134"/>
    </font>
    <font>
      <sz val="12"/>
      <name val="黑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25" fillId="21" borderId="13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topLeftCell="A14" workbookViewId="0">
      <selection activeCell="A30" sqref="$A30:$XFD30"/>
    </sheetView>
  </sheetViews>
  <sheetFormatPr defaultColWidth="9" defaultRowHeight="13.5" outlineLevelCol="7"/>
  <cols>
    <col min="1" max="1" width="6.38333333333333" style="2" customWidth="1"/>
    <col min="2" max="2" width="8.375" style="2" customWidth="1"/>
    <col min="3" max="3" width="11.25" style="2" customWidth="1"/>
    <col min="4" max="4" width="13.625" style="3" customWidth="1"/>
    <col min="5" max="5" width="10" style="2" customWidth="1"/>
    <col min="6" max="6" width="15.25" style="2" customWidth="1"/>
    <col min="7" max="7" width="12.6666666666667" style="2" customWidth="1"/>
    <col min="8" max="8" width="11.375" style="2" customWidth="1"/>
    <col min="9" max="16384" width="9" style="2"/>
  </cols>
  <sheetData>
    <row r="1" s="1" customFormat="1" ht="14.25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9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s="1" customFormat="1" ht="27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30" customHeight="1" spans="1:8">
      <c r="A4" s="8">
        <v>1</v>
      </c>
      <c r="B4" s="9" t="s">
        <v>10</v>
      </c>
      <c r="C4" s="8" t="s">
        <v>11</v>
      </c>
      <c r="D4" s="8" t="s">
        <v>11</v>
      </c>
      <c r="E4" s="10" t="s">
        <v>12</v>
      </c>
      <c r="F4" s="10" t="s">
        <v>13</v>
      </c>
      <c r="G4" s="8">
        <v>165</v>
      </c>
      <c r="H4" s="10"/>
    </row>
    <row r="5" s="1" customFormat="1" ht="30" customHeight="1" spans="1:8">
      <c r="A5" s="8">
        <v>2</v>
      </c>
      <c r="B5" s="9" t="s">
        <v>10</v>
      </c>
      <c r="C5" s="8" t="s">
        <v>11</v>
      </c>
      <c r="D5" s="8" t="s">
        <v>14</v>
      </c>
      <c r="E5" s="10" t="s">
        <v>15</v>
      </c>
      <c r="F5" s="10" t="s">
        <v>13</v>
      </c>
      <c r="G5" s="8">
        <v>280</v>
      </c>
      <c r="H5" s="10"/>
    </row>
    <row r="6" s="1" customFormat="1" ht="30" customHeight="1" spans="1:8">
      <c r="A6" s="8">
        <v>3</v>
      </c>
      <c r="B6" s="9" t="s">
        <v>10</v>
      </c>
      <c r="C6" s="8" t="s">
        <v>11</v>
      </c>
      <c r="D6" s="8" t="s">
        <v>14</v>
      </c>
      <c r="E6" s="10" t="s">
        <v>16</v>
      </c>
      <c r="F6" s="10" t="s">
        <v>13</v>
      </c>
      <c r="G6" s="8">
        <v>280</v>
      </c>
      <c r="H6" s="10"/>
    </row>
    <row r="7" s="1" customFormat="1" ht="30" customHeight="1" spans="1:8">
      <c r="A7" s="8">
        <v>4</v>
      </c>
      <c r="B7" s="9" t="s">
        <v>10</v>
      </c>
      <c r="C7" s="8" t="s">
        <v>11</v>
      </c>
      <c r="D7" s="8" t="s">
        <v>11</v>
      </c>
      <c r="E7" s="10" t="s">
        <v>17</v>
      </c>
      <c r="F7" s="10" t="s">
        <v>13</v>
      </c>
      <c r="G7" s="8">
        <v>538.5</v>
      </c>
      <c r="H7" s="10"/>
    </row>
    <row r="8" s="1" customFormat="1" ht="30" customHeight="1" spans="1:8">
      <c r="A8" s="10">
        <v>5</v>
      </c>
      <c r="B8" s="9" t="s">
        <v>10</v>
      </c>
      <c r="C8" s="8" t="s">
        <v>11</v>
      </c>
      <c r="D8" s="8" t="s">
        <v>11</v>
      </c>
      <c r="E8" s="10" t="s">
        <v>18</v>
      </c>
      <c r="F8" s="10" t="s">
        <v>13</v>
      </c>
      <c r="G8" s="8">
        <v>638</v>
      </c>
      <c r="H8" s="10"/>
    </row>
    <row r="9" s="1" customFormat="1" ht="30" customHeight="1" spans="1:8">
      <c r="A9" s="10">
        <v>6</v>
      </c>
      <c r="B9" s="9" t="s">
        <v>10</v>
      </c>
      <c r="C9" s="8" t="s">
        <v>11</v>
      </c>
      <c r="D9" s="8" t="s">
        <v>11</v>
      </c>
      <c r="E9" s="10" t="s">
        <v>19</v>
      </c>
      <c r="F9" s="10" t="s">
        <v>13</v>
      </c>
      <c r="G9" s="11">
        <v>165</v>
      </c>
      <c r="H9" s="10"/>
    </row>
    <row r="10" s="1" customFormat="1" ht="30" customHeight="1" spans="1:8">
      <c r="A10" s="10">
        <v>7</v>
      </c>
      <c r="B10" s="9" t="s">
        <v>10</v>
      </c>
      <c r="C10" s="8" t="s">
        <v>20</v>
      </c>
      <c r="D10" s="8" t="s">
        <v>21</v>
      </c>
      <c r="E10" s="10" t="s">
        <v>22</v>
      </c>
      <c r="F10" s="10" t="s">
        <v>13</v>
      </c>
      <c r="G10" s="8">
        <v>394</v>
      </c>
      <c r="H10" s="10"/>
    </row>
    <row r="11" s="1" customFormat="1" ht="30" customHeight="1" spans="1:8">
      <c r="A11" s="10">
        <v>8</v>
      </c>
      <c r="B11" s="9" t="s">
        <v>10</v>
      </c>
      <c r="C11" s="8" t="s">
        <v>23</v>
      </c>
      <c r="D11" s="8" t="s">
        <v>23</v>
      </c>
      <c r="E11" s="10" t="s">
        <v>24</v>
      </c>
      <c r="F11" s="10" t="s">
        <v>13</v>
      </c>
      <c r="G11" s="8">
        <v>241</v>
      </c>
      <c r="H11" s="10"/>
    </row>
    <row r="12" s="1" customFormat="1" ht="30" customHeight="1" spans="1:8">
      <c r="A12" s="10">
        <v>9</v>
      </c>
      <c r="B12" s="9" t="s">
        <v>10</v>
      </c>
      <c r="C12" s="8" t="s">
        <v>11</v>
      </c>
      <c r="D12" s="8" t="s">
        <v>11</v>
      </c>
      <c r="E12" s="10" t="s">
        <v>25</v>
      </c>
      <c r="F12" s="10" t="s">
        <v>13</v>
      </c>
      <c r="G12" s="8">
        <v>638</v>
      </c>
      <c r="H12" s="10"/>
    </row>
    <row r="13" s="1" customFormat="1" ht="30" customHeight="1" spans="1:8">
      <c r="A13" s="10">
        <v>10</v>
      </c>
      <c r="B13" s="9" t="s">
        <v>10</v>
      </c>
      <c r="C13" s="8" t="s">
        <v>11</v>
      </c>
      <c r="D13" s="8" t="s">
        <v>11</v>
      </c>
      <c r="E13" s="10" t="s">
        <v>26</v>
      </c>
      <c r="F13" s="10" t="s">
        <v>13</v>
      </c>
      <c r="G13" s="8">
        <v>638</v>
      </c>
      <c r="H13" s="10"/>
    </row>
    <row r="14" s="1" customFormat="1" ht="30" customHeight="1" spans="1:8">
      <c r="A14" s="10">
        <v>11</v>
      </c>
      <c r="B14" s="9" t="s">
        <v>27</v>
      </c>
      <c r="C14" s="8" t="s">
        <v>28</v>
      </c>
      <c r="D14" s="8" t="s">
        <v>29</v>
      </c>
      <c r="E14" s="10" t="s">
        <v>30</v>
      </c>
      <c r="F14" s="10" t="s">
        <v>13</v>
      </c>
      <c r="G14" s="8">
        <v>165</v>
      </c>
      <c r="H14" s="10"/>
    </row>
    <row r="15" s="1" customFormat="1" ht="30" customHeight="1" spans="1:8">
      <c r="A15" s="10">
        <v>12</v>
      </c>
      <c r="B15" s="9" t="s">
        <v>27</v>
      </c>
      <c r="C15" s="8" t="s">
        <v>28</v>
      </c>
      <c r="D15" s="8" t="s">
        <v>29</v>
      </c>
      <c r="E15" s="10" t="s">
        <v>31</v>
      </c>
      <c r="F15" s="10" t="s">
        <v>13</v>
      </c>
      <c r="G15" s="8">
        <v>165</v>
      </c>
      <c r="H15" s="10"/>
    </row>
    <row r="16" s="1" customFormat="1" ht="30" customHeight="1" spans="1:8">
      <c r="A16" s="10">
        <v>13</v>
      </c>
      <c r="B16" s="9" t="s">
        <v>27</v>
      </c>
      <c r="C16" s="8" t="s">
        <v>28</v>
      </c>
      <c r="D16" s="8" t="s">
        <v>32</v>
      </c>
      <c r="E16" s="10" t="s">
        <v>33</v>
      </c>
      <c r="F16" s="10" t="s">
        <v>13</v>
      </c>
      <c r="G16" s="8">
        <v>199.5</v>
      </c>
      <c r="H16" s="10"/>
    </row>
    <row r="17" s="1" customFormat="1" ht="30" customHeight="1" spans="1:8">
      <c r="A17" s="10">
        <v>14</v>
      </c>
      <c r="B17" s="9" t="s">
        <v>27</v>
      </c>
      <c r="C17" s="8" t="s">
        <v>28</v>
      </c>
      <c r="D17" s="8" t="s">
        <v>32</v>
      </c>
      <c r="E17" s="10" t="s">
        <v>34</v>
      </c>
      <c r="F17" s="10" t="s">
        <v>13</v>
      </c>
      <c r="G17" s="8">
        <v>199.5</v>
      </c>
      <c r="H17" s="10"/>
    </row>
    <row r="18" s="1" customFormat="1" ht="30" customHeight="1" spans="1:8">
      <c r="A18" s="10">
        <v>15</v>
      </c>
      <c r="B18" s="9" t="s">
        <v>27</v>
      </c>
      <c r="C18" s="8" t="s">
        <v>28</v>
      </c>
      <c r="D18" s="8" t="s">
        <v>35</v>
      </c>
      <c r="E18" s="10" t="s">
        <v>36</v>
      </c>
      <c r="F18" s="10" t="s">
        <v>13</v>
      </c>
      <c r="G18" s="8">
        <v>234</v>
      </c>
      <c r="H18" s="10"/>
    </row>
    <row r="19" s="1" customFormat="1" ht="30" customHeight="1" spans="1:8">
      <c r="A19" s="10">
        <v>16</v>
      </c>
      <c r="B19" s="9" t="s">
        <v>27</v>
      </c>
      <c r="C19" s="8" t="s">
        <v>28</v>
      </c>
      <c r="D19" s="8" t="s">
        <v>29</v>
      </c>
      <c r="E19" s="10" t="s">
        <v>37</v>
      </c>
      <c r="F19" s="10" t="s">
        <v>13</v>
      </c>
      <c r="G19" s="8">
        <v>239.5</v>
      </c>
      <c r="H19" s="10"/>
    </row>
    <row r="20" s="1" customFormat="1" ht="30" customHeight="1" spans="1:8">
      <c r="A20" s="10">
        <v>17</v>
      </c>
      <c r="B20" s="9" t="s">
        <v>27</v>
      </c>
      <c r="C20" s="8" t="s">
        <v>38</v>
      </c>
      <c r="D20" s="8" t="s">
        <v>39</v>
      </c>
      <c r="E20" s="10" t="s">
        <v>40</v>
      </c>
      <c r="F20" s="10" t="s">
        <v>13</v>
      </c>
      <c r="G20" s="8">
        <v>566.5</v>
      </c>
      <c r="H20" s="10"/>
    </row>
    <row r="21" s="1" customFormat="1" ht="30" customHeight="1" spans="1:8">
      <c r="A21" s="10">
        <v>18</v>
      </c>
      <c r="B21" s="9" t="s">
        <v>27</v>
      </c>
      <c r="C21" s="8" t="s">
        <v>38</v>
      </c>
      <c r="D21" s="8" t="s">
        <v>39</v>
      </c>
      <c r="E21" s="10" t="s">
        <v>41</v>
      </c>
      <c r="F21" s="10" t="s">
        <v>13</v>
      </c>
      <c r="G21" s="8">
        <v>467.5</v>
      </c>
      <c r="H21" s="10"/>
    </row>
    <row r="22" s="1" customFormat="1" ht="30" customHeight="1" spans="1:8">
      <c r="A22" s="10">
        <v>19</v>
      </c>
      <c r="B22" s="9" t="s">
        <v>27</v>
      </c>
      <c r="C22" s="8" t="s">
        <v>38</v>
      </c>
      <c r="D22" s="8" t="s">
        <v>38</v>
      </c>
      <c r="E22" s="10" t="s">
        <v>42</v>
      </c>
      <c r="F22" s="10" t="s">
        <v>13</v>
      </c>
      <c r="G22" s="8">
        <v>146</v>
      </c>
      <c r="H22" s="10"/>
    </row>
    <row r="23" s="1" customFormat="1" ht="30" customHeight="1" spans="1:8">
      <c r="A23" s="10">
        <v>20</v>
      </c>
      <c r="B23" s="9" t="s">
        <v>27</v>
      </c>
      <c r="C23" s="8" t="s">
        <v>38</v>
      </c>
      <c r="D23" s="8" t="s">
        <v>38</v>
      </c>
      <c r="E23" s="10" t="s">
        <v>43</v>
      </c>
      <c r="F23" s="10" t="s">
        <v>13</v>
      </c>
      <c r="G23" s="8">
        <v>146</v>
      </c>
      <c r="H23" s="8"/>
    </row>
    <row r="24" s="1" customFormat="1" ht="30" customHeight="1" spans="1:8">
      <c r="A24" s="10">
        <v>21</v>
      </c>
      <c r="B24" s="9" t="s">
        <v>27</v>
      </c>
      <c r="C24" s="8" t="s">
        <v>38</v>
      </c>
      <c r="D24" s="8" t="s">
        <v>39</v>
      </c>
      <c r="E24" s="10" t="s">
        <v>44</v>
      </c>
      <c r="F24" s="10" t="s">
        <v>13</v>
      </c>
      <c r="G24" s="8">
        <v>165</v>
      </c>
      <c r="H24" s="8"/>
    </row>
    <row r="25" s="1" customFormat="1" ht="30" customHeight="1" spans="1:8">
      <c r="A25" s="10">
        <v>22</v>
      </c>
      <c r="B25" s="9" t="s">
        <v>27</v>
      </c>
      <c r="C25" s="8" t="s">
        <v>38</v>
      </c>
      <c r="D25" s="8" t="s">
        <v>38</v>
      </c>
      <c r="E25" s="10" t="s">
        <v>45</v>
      </c>
      <c r="F25" s="10" t="s">
        <v>13</v>
      </c>
      <c r="G25" s="8">
        <v>164</v>
      </c>
      <c r="H25" s="8"/>
    </row>
    <row r="26" s="1" customFormat="1" ht="30" customHeight="1" spans="1:8">
      <c r="A26" s="10">
        <v>23</v>
      </c>
      <c r="B26" s="9" t="s">
        <v>27</v>
      </c>
      <c r="C26" s="8" t="s">
        <v>38</v>
      </c>
      <c r="D26" s="8" t="s">
        <v>46</v>
      </c>
      <c r="E26" s="10" t="s">
        <v>47</v>
      </c>
      <c r="F26" s="10" t="s">
        <v>13</v>
      </c>
      <c r="G26" s="8">
        <v>165</v>
      </c>
      <c r="H26" s="8"/>
    </row>
    <row r="27" s="1" customFormat="1" ht="30" customHeight="1" spans="1:8">
      <c r="A27" s="10">
        <v>24</v>
      </c>
      <c r="B27" s="9" t="s">
        <v>27</v>
      </c>
      <c r="C27" s="8" t="s">
        <v>38</v>
      </c>
      <c r="D27" s="8" t="s">
        <v>39</v>
      </c>
      <c r="E27" s="10" t="s">
        <v>48</v>
      </c>
      <c r="F27" s="10" t="s">
        <v>13</v>
      </c>
      <c r="G27" s="8">
        <v>589</v>
      </c>
      <c r="H27" s="8"/>
    </row>
    <row r="28" s="1" customFormat="1" ht="30" customHeight="1" spans="1:8">
      <c r="A28" s="10">
        <v>25</v>
      </c>
      <c r="B28" s="9" t="s">
        <v>49</v>
      </c>
      <c r="C28" s="8" t="s">
        <v>50</v>
      </c>
      <c r="D28" s="8" t="s">
        <v>51</v>
      </c>
      <c r="E28" s="10" t="s">
        <v>52</v>
      </c>
      <c r="F28" s="10" t="s">
        <v>13</v>
      </c>
      <c r="G28" s="8">
        <v>219.5</v>
      </c>
      <c r="H28" s="8"/>
    </row>
    <row r="29" s="1" customFormat="1" ht="30" customHeight="1" spans="1:8">
      <c r="A29" s="10">
        <v>26</v>
      </c>
      <c r="B29" s="9" t="s">
        <v>49</v>
      </c>
      <c r="C29" s="8" t="s">
        <v>53</v>
      </c>
      <c r="D29" s="8" t="s">
        <v>54</v>
      </c>
      <c r="E29" s="10" t="s">
        <v>55</v>
      </c>
      <c r="F29" s="10" t="s">
        <v>13</v>
      </c>
      <c r="G29" s="8">
        <v>239.5</v>
      </c>
      <c r="H29" s="8"/>
    </row>
    <row r="30" s="1" customFormat="1" ht="30" customHeight="1" spans="1:8">
      <c r="A30" s="10">
        <v>27</v>
      </c>
      <c r="B30" s="12" t="s">
        <v>49</v>
      </c>
      <c r="C30" s="8" t="s">
        <v>56</v>
      </c>
      <c r="D30" s="8" t="s">
        <v>57</v>
      </c>
      <c r="E30" s="8" t="s">
        <v>58</v>
      </c>
      <c r="F30" s="10" t="s">
        <v>13</v>
      </c>
      <c r="G30" s="8">
        <v>165</v>
      </c>
      <c r="H30" s="8"/>
    </row>
    <row r="31" s="1" customFormat="1" ht="30" customHeight="1" spans="1:8">
      <c r="A31" s="10">
        <v>28</v>
      </c>
      <c r="B31" s="9" t="s">
        <v>49</v>
      </c>
      <c r="C31" s="8" t="s">
        <v>59</v>
      </c>
      <c r="D31" s="8" t="s">
        <v>60</v>
      </c>
      <c r="E31" s="10" t="s">
        <v>61</v>
      </c>
      <c r="F31" s="10" t="s">
        <v>13</v>
      </c>
      <c r="G31" s="8">
        <v>174</v>
      </c>
      <c r="H31" s="8"/>
    </row>
    <row r="32" s="1" customFormat="1" ht="30" customHeight="1" spans="1:8">
      <c r="A32" s="10">
        <v>29</v>
      </c>
      <c r="B32" s="9" t="s">
        <v>62</v>
      </c>
      <c r="C32" s="8" t="s">
        <v>63</v>
      </c>
      <c r="D32" s="8" t="s">
        <v>64</v>
      </c>
      <c r="E32" s="10" t="s">
        <v>65</v>
      </c>
      <c r="F32" s="10" t="s">
        <v>13</v>
      </c>
      <c r="G32" s="8">
        <v>239.5</v>
      </c>
      <c r="H32" s="8"/>
    </row>
    <row r="33" s="1" customFormat="1" ht="30" customHeight="1" spans="1:8">
      <c r="A33" s="10">
        <v>30</v>
      </c>
      <c r="B33" s="9" t="s">
        <v>62</v>
      </c>
      <c r="C33" s="8" t="s">
        <v>66</v>
      </c>
      <c r="D33" s="8" t="s">
        <v>67</v>
      </c>
      <c r="E33" s="10" t="s">
        <v>68</v>
      </c>
      <c r="F33" s="10" t="s">
        <v>13</v>
      </c>
      <c r="G33" s="8">
        <v>234</v>
      </c>
      <c r="H33" s="8"/>
    </row>
    <row r="34" s="1" customFormat="1" ht="30" customHeight="1" spans="1:8">
      <c r="A34" s="10">
        <v>31</v>
      </c>
      <c r="B34" s="9" t="s">
        <v>62</v>
      </c>
      <c r="C34" s="8" t="s">
        <v>69</v>
      </c>
      <c r="D34" s="8" t="s">
        <v>70</v>
      </c>
      <c r="E34" s="10" t="s">
        <v>71</v>
      </c>
      <c r="F34" s="10" t="s">
        <v>13</v>
      </c>
      <c r="G34" s="8">
        <f>184.5+41.5</f>
        <v>226</v>
      </c>
      <c r="H34" s="8"/>
    </row>
    <row r="35" s="1" customFormat="1" ht="30" customHeight="1" spans="1:8">
      <c r="A35" s="10">
        <v>32</v>
      </c>
      <c r="B35" s="9" t="s">
        <v>62</v>
      </c>
      <c r="C35" s="8" t="s">
        <v>69</v>
      </c>
      <c r="D35" s="8" t="s">
        <v>72</v>
      </c>
      <c r="E35" s="10" t="s">
        <v>73</v>
      </c>
      <c r="F35" s="10" t="s">
        <v>13</v>
      </c>
      <c r="G35" s="8">
        <v>289.5</v>
      </c>
      <c r="H35" s="8"/>
    </row>
    <row r="36" s="1" customFormat="1" ht="30" customHeight="1" spans="1:8">
      <c r="A36" s="10">
        <v>33</v>
      </c>
      <c r="B36" s="9" t="s">
        <v>62</v>
      </c>
      <c r="C36" s="8" t="s">
        <v>69</v>
      </c>
      <c r="D36" s="8" t="s">
        <v>74</v>
      </c>
      <c r="E36" s="10" t="s">
        <v>75</v>
      </c>
      <c r="F36" s="10" t="s">
        <v>13</v>
      </c>
      <c r="G36" s="8">
        <v>239.5</v>
      </c>
      <c r="H36" s="8"/>
    </row>
    <row r="37" s="1" customFormat="1" ht="30" customHeight="1" spans="1:8">
      <c r="A37" s="10">
        <v>34</v>
      </c>
      <c r="B37" s="9" t="s">
        <v>62</v>
      </c>
      <c r="C37" s="8" t="s">
        <v>76</v>
      </c>
      <c r="D37" s="8" t="s">
        <v>77</v>
      </c>
      <c r="E37" s="10" t="s">
        <v>78</v>
      </c>
      <c r="F37" s="10" t="s">
        <v>13</v>
      </c>
      <c r="G37" s="8">
        <v>404</v>
      </c>
      <c r="H37" s="8"/>
    </row>
    <row r="38" s="1" customFormat="1" ht="30" customHeight="1" spans="1:8">
      <c r="A38" s="10">
        <v>35</v>
      </c>
      <c r="B38" s="9" t="s">
        <v>62</v>
      </c>
      <c r="C38" s="8" t="s">
        <v>79</v>
      </c>
      <c r="D38" s="8" t="s">
        <v>80</v>
      </c>
      <c r="E38" s="10" t="s">
        <v>81</v>
      </c>
      <c r="F38" s="10" t="s">
        <v>13</v>
      </c>
      <c r="G38" s="8">
        <f>171+130</f>
        <v>301</v>
      </c>
      <c r="H38" s="8"/>
    </row>
    <row r="39" s="1" customFormat="1" ht="30" customHeight="1" spans="1:8">
      <c r="A39" s="10">
        <v>36</v>
      </c>
      <c r="B39" s="9" t="s">
        <v>62</v>
      </c>
      <c r="C39" s="8" t="s">
        <v>79</v>
      </c>
      <c r="D39" s="8" t="s">
        <v>80</v>
      </c>
      <c r="E39" s="10" t="s">
        <v>82</v>
      </c>
      <c r="F39" s="10" t="s">
        <v>13</v>
      </c>
      <c r="G39" s="8">
        <v>239.5</v>
      </c>
      <c r="H39" s="8"/>
    </row>
    <row r="40" s="1" customFormat="1" ht="30" customHeight="1" spans="1:8">
      <c r="A40" s="10">
        <v>37</v>
      </c>
      <c r="B40" s="9" t="s">
        <v>62</v>
      </c>
      <c r="C40" s="8" t="s">
        <v>79</v>
      </c>
      <c r="D40" s="8" t="s">
        <v>80</v>
      </c>
      <c r="E40" s="10" t="s">
        <v>83</v>
      </c>
      <c r="F40" s="10" t="s">
        <v>13</v>
      </c>
      <c r="G40" s="8">
        <v>239.5</v>
      </c>
      <c r="H40" s="8"/>
    </row>
    <row r="41" s="1" customFormat="1" ht="30" customHeight="1" spans="1:8">
      <c r="A41" s="10">
        <v>38</v>
      </c>
      <c r="B41" s="9" t="s">
        <v>62</v>
      </c>
      <c r="C41" s="8" t="s">
        <v>79</v>
      </c>
      <c r="D41" s="8" t="s">
        <v>80</v>
      </c>
      <c r="E41" s="10" t="s">
        <v>84</v>
      </c>
      <c r="F41" s="10" t="s">
        <v>13</v>
      </c>
      <c r="G41" s="8">
        <v>239.5</v>
      </c>
      <c r="H41" s="8"/>
    </row>
    <row r="42" s="1" customFormat="1" ht="30" customHeight="1" spans="1:8">
      <c r="A42" s="10">
        <v>39</v>
      </c>
      <c r="B42" s="9" t="s">
        <v>62</v>
      </c>
      <c r="C42" s="8" t="s">
        <v>79</v>
      </c>
      <c r="D42" s="8" t="s">
        <v>80</v>
      </c>
      <c r="E42" s="10" t="s">
        <v>85</v>
      </c>
      <c r="F42" s="10" t="s">
        <v>13</v>
      </c>
      <c r="G42" s="8">
        <f>71+699</f>
        <v>770</v>
      </c>
      <c r="H42" s="8"/>
    </row>
    <row r="43" s="1" customFormat="1" ht="30" customHeight="1" spans="1:8">
      <c r="A43" s="10">
        <v>40</v>
      </c>
      <c r="B43" s="9" t="s">
        <v>62</v>
      </c>
      <c r="C43" s="8" t="s">
        <v>79</v>
      </c>
      <c r="D43" s="8" t="s">
        <v>80</v>
      </c>
      <c r="E43" s="10" t="s">
        <v>86</v>
      </c>
      <c r="F43" s="10" t="s">
        <v>13</v>
      </c>
      <c r="G43" s="8">
        <f>164+25</f>
        <v>189</v>
      </c>
      <c r="H43" s="8"/>
    </row>
    <row r="44" s="1" customFormat="1" ht="30" customHeight="1" spans="1:8">
      <c r="A44" s="10">
        <v>41</v>
      </c>
      <c r="B44" s="9" t="s">
        <v>62</v>
      </c>
      <c r="C44" s="8" t="s">
        <v>79</v>
      </c>
      <c r="D44" s="8" t="s">
        <v>80</v>
      </c>
      <c r="E44" s="10" t="s">
        <v>87</v>
      </c>
      <c r="F44" s="10" t="s">
        <v>13</v>
      </c>
      <c r="G44" s="8">
        <v>165</v>
      </c>
      <c r="H44" s="8"/>
    </row>
    <row r="45" s="1" customFormat="1" ht="30" customHeight="1" spans="1:8">
      <c r="A45" s="10">
        <v>42</v>
      </c>
      <c r="B45" s="9" t="s">
        <v>62</v>
      </c>
      <c r="C45" s="8" t="s">
        <v>79</v>
      </c>
      <c r="D45" s="8" t="s">
        <v>88</v>
      </c>
      <c r="E45" s="10" t="s">
        <v>89</v>
      </c>
      <c r="F45" s="10" t="s">
        <v>13</v>
      </c>
      <c r="G45" s="8">
        <v>165</v>
      </c>
      <c r="H45" s="8"/>
    </row>
    <row r="46" s="1" customFormat="1" ht="30" customHeight="1" spans="1:8">
      <c r="A46" s="10">
        <v>43</v>
      </c>
      <c r="B46" s="9" t="s">
        <v>62</v>
      </c>
      <c r="C46" s="8" t="s">
        <v>79</v>
      </c>
      <c r="D46" s="8" t="s">
        <v>88</v>
      </c>
      <c r="E46" s="10" t="s">
        <v>90</v>
      </c>
      <c r="F46" s="10" t="s">
        <v>13</v>
      </c>
      <c r="G46" s="8">
        <v>239.5</v>
      </c>
      <c r="H46" s="8"/>
    </row>
    <row r="47" s="1" customFormat="1" ht="30" customHeight="1" spans="1:8">
      <c r="A47" s="10">
        <v>44</v>
      </c>
      <c r="B47" s="9" t="s">
        <v>62</v>
      </c>
      <c r="C47" s="8" t="s">
        <v>79</v>
      </c>
      <c r="D47" s="8" t="s">
        <v>91</v>
      </c>
      <c r="E47" s="10" t="s">
        <v>92</v>
      </c>
      <c r="F47" s="10" t="s">
        <v>13</v>
      </c>
      <c r="G47" s="8">
        <f>164+80</f>
        <v>244</v>
      </c>
      <c r="H47" s="8"/>
    </row>
    <row r="48" s="1" customFormat="1" ht="30" customHeight="1" spans="1:8">
      <c r="A48" s="13" t="s">
        <v>93</v>
      </c>
      <c r="B48" s="14"/>
      <c r="C48" s="14"/>
      <c r="D48" s="14"/>
      <c r="E48" s="14"/>
      <c r="F48" s="15"/>
      <c r="G48" s="8">
        <f>SUM(G4:G47)</f>
        <v>12811.5</v>
      </c>
      <c r="H48" s="8"/>
    </row>
  </sheetData>
  <mergeCells count="3">
    <mergeCell ref="A1:H1"/>
    <mergeCell ref="A2:H2"/>
    <mergeCell ref="A48:F48"/>
  </mergeCells>
  <conditionalFormatting sqref="E3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2022-03-23T02:04:00Z</dcterms:created>
  <dcterms:modified xsi:type="dcterms:W3CDTF">2022-03-23T07:02:44Z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65E6C24CEC374F23967BAE9E76814EC0</vt:lpwstr>
  </property>
  <property fmtid="{D5CDD505-2E9C-101B-9397-08002B2CF9AE}" pid="3" name="KSOProductBuildVer">
    <vt:lpwstr>2052-11.1.0.11365</vt:lpwstr>
  </property>
</Properties>
</file>